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2" documentId="11_80B80C7B759A913A804BE72ABD3A389AF183B7B1" xr6:coauthVersionLast="47" xr6:coauthVersionMax="47" xr10:uidLastSave="{30729367-69B7-407D-90E2-0DEB7C90EC9B}"/>
  <bookViews>
    <workbookView xWindow="-289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" l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5" i="1"/>
  <c r="D63" i="1"/>
  <c r="D60" i="1"/>
  <c r="D58" i="1"/>
  <c r="D56" i="1"/>
  <c r="D54" i="1"/>
  <c r="D52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<sst xmlns="http://schemas.openxmlformats.org/spreadsheetml/2006/main" count="325" uniqueCount="145">
  <si>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</si>
  <si>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</si>
  <si>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</si>
  <si>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</si>
  <si>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</si>
  <si>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</si>
  <si>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</si>
  <si>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</si>
  <si>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</si>
  <si>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01.12.2025 Do 31.12.2025</t>
  </si>
  <si>
    <t>Semantika d.o.o.</t>
  </si>
  <si>
    <t>SI86718312</t>
  </si>
  <si>
    <t>Maribor</t>
  </si>
  <si>
    <t>RAČUNALNE USLUGE</t>
  </si>
  <si>
    <t>MUZEJ VUČEDOLSKE KULTURE</t>
  </si>
  <si>
    <t>Ukupno:</t>
  </si>
  <si>
    <t>Kuverte.hr</t>
  </si>
  <si>
    <t>NL820106951B01</t>
  </si>
  <si>
    <t>Rotterdam</t>
  </si>
  <si>
    <t>UREDSKI MATERIJAL I OSTALI MATERIJALNI RASHODI</t>
  </si>
  <si>
    <t>TAO Trgovački obrt LOLA domsetic house</t>
  </si>
  <si>
    <t>97528805073</t>
  </si>
  <si>
    <t>Vukovar</t>
  </si>
  <si>
    <t>REPREZENTACIJA</t>
  </si>
  <si>
    <t>JOR samostalni obrtnik Julijana Rodić Ozimec</t>
  </si>
  <si>
    <t>97421007661</t>
  </si>
  <si>
    <t>Zagreb</t>
  </si>
  <si>
    <t>MATERIJAL I SIROVINE</t>
  </si>
  <si>
    <t>VODOVOD GRADA VUKOVARA d.o.o.</t>
  </si>
  <si>
    <t>95863787953</t>
  </si>
  <si>
    <t>VUKOVAR</t>
  </si>
  <si>
    <t>KOMUNALNE USLUGE</t>
  </si>
  <si>
    <t>Plodine d.d.</t>
  </si>
  <si>
    <t>92510683607</t>
  </si>
  <si>
    <t>Rijeka</t>
  </si>
  <si>
    <t>STUDENTSKI CENTAR U OSIJEKU</t>
  </si>
  <si>
    <t>90017453174</t>
  </si>
  <si>
    <t>Osijek</t>
  </si>
  <si>
    <t>INTELEKTUALNE I OSOBNE USLUGE</t>
  </si>
  <si>
    <t>Kreativno ugostiteljstvo d.o.o.</t>
  </si>
  <si>
    <t>89568701684</t>
  </si>
  <si>
    <t>HP-Hrvatska pošta d.d.</t>
  </si>
  <si>
    <t>87311810356</t>
  </si>
  <si>
    <t>USLUGE TELEFONA, POŠTE I PRIJEVOZA</t>
  </si>
  <si>
    <t>FINA</t>
  </si>
  <si>
    <t>85821130368</t>
  </si>
  <si>
    <t>ZAGREB</t>
  </si>
  <si>
    <t>BANKARSKE USLUGE I USLUGE PLATNOG PROMETA</t>
  </si>
  <si>
    <t>Domaća radinost Liljana Pavešković Burazer</t>
  </si>
  <si>
    <t>85067824742</t>
  </si>
  <si>
    <t>ZAVOD ZA UNAPREĐIVANJE SIGURNOSTI</t>
  </si>
  <si>
    <t>83442273157</t>
  </si>
  <si>
    <t>OSTALE USLUGE</t>
  </si>
  <si>
    <t>Pictura d.o.o.</t>
  </si>
  <si>
    <t>83418057205</t>
  </si>
  <si>
    <t>Vacom d.o.o.</t>
  </si>
  <si>
    <t>83341080203</t>
  </si>
  <si>
    <t>KOMUNALAC d.o.o.</t>
  </si>
  <si>
    <t>83101904488</t>
  </si>
  <si>
    <t>Hrvatski Telekom d.d.</t>
  </si>
  <si>
    <t>81793146560</t>
  </si>
  <si>
    <t>Pevex d.d.</t>
  </si>
  <si>
    <t>73660371074</t>
  </si>
  <si>
    <t>MATERIJAL I DIJELOVI ZA TEKUĆE I INVESTICIJSKO ODRŽAVANJE</t>
  </si>
  <si>
    <t>TENSIT.COM d.o.o.</t>
  </si>
  <si>
    <t>72917628475</t>
  </si>
  <si>
    <t>32000 VUKOVAR</t>
  </si>
  <si>
    <t>Respect-Ing d.o.o.</t>
  </si>
  <si>
    <t>72061576990</t>
  </si>
  <si>
    <t>Optimus lab d.o.o.</t>
  </si>
  <si>
    <t>71981294715</t>
  </si>
  <si>
    <t>Čakovec</t>
  </si>
  <si>
    <t>Telemach Hrvatska d.o.o.</t>
  </si>
  <si>
    <t>70133616033</t>
  </si>
  <si>
    <t>10000 Zagreb</t>
  </si>
  <si>
    <t>Callidus, vl. Željko Tomić</t>
  </si>
  <si>
    <t>69819822563</t>
  </si>
  <si>
    <t>SHUMSKA CERAMICA OBRT ZA PROIZVODNJU KERAMIKE I USLUGE VL.ZORANA VUJATOVIĆ</t>
  </si>
  <si>
    <t>67417783803</t>
  </si>
  <si>
    <t>33515 KOKOČAK</t>
  </si>
  <si>
    <t>GRAFIČKI OBRT BOROVO GRAF</t>
  </si>
  <si>
    <t>66485761923</t>
  </si>
  <si>
    <t>HEP OPSKRBA d.o.o.</t>
  </si>
  <si>
    <t>63073332379</t>
  </si>
  <si>
    <t>ENERGIJA</t>
  </si>
  <si>
    <t>MEDICINA RADA I SPORTA</t>
  </si>
  <si>
    <t>62819186170</t>
  </si>
  <si>
    <t>32000 Vukovar</t>
  </si>
  <si>
    <t>ZDRAVSTVENE I VETERINARSKE USLUGE</t>
  </si>
  <si>
    <t>Zrinka dizajn vl. Zrinka Kukuljica Merčep</t>
  </si>
  <si>
    <t>55752338664</t>
  </si>
  <si>
    <t>Tiskara Soldo</t>
  </si>
  <si>
    <t>48154360765</t>
  </si>
  <si>
    <t>USLUGE PROMIDŽBE I INFORMIRANJA</t>
  </si>
  <si>
    <t>SPAR Hrvatska d.o.o.</t>
  </si>
  <si>
    <t>46108893754</t>
  </si>
  <si>
    <t>Tiskara Zelina d.d.</t>
  </si>
  <si>
    <t>44670908452</t>
  </si>
  <si>
    <t>10380 SVETI IVAN ZELINA</t>
  </si>
  <si>
    <t>MEGARON, OBRT ZA UGOSTITELJSTVO I TURIZAM, VL. PAVAO JOSIĆ</t>
  </si>
  <si>
    <t>42016377188</t>
  </si>
  <si>
    <t>NAKNADE TROŠKOVA OSOBAMA IZVAN RADNOG ODNOSA</t>
  </si>
  <si>
    <t>Foto art d.o.o.</t>
  </si>
  <si>
    <t>40005413033</t>
  </si>
  <si>
    <t>31000 Osijek</t>
  </si>
  <si>
    <t>ŠKOLSKA KNJIGA D.D.</t>
  </si>
  <si>
    <t>38967655335</t>
  </si>
  <si>
    <t>Plazma d.o.o.</t>
  </si>
  <si>
    <t>38836575183</t>
  </si>
  <si>
    <t>TAMBURART, OBRT ZA IZVOĐAČKU I UMJETNIČKU DJELATNOST, VL. MARKO SESAR, OSIJEK</t>
  </si>
  <si>
    <t>34971909782</t>
  </si>
  <si>
    <t>31000 OSIJEK</t>
  </si>
  <si>
    <t>trgovački obrt "Toro" vl. Robert Grgetić</t>
  </si>
  <si>
    <t>34400605279</t>
  </si>
  <si>
    <t>Vukovar Security d.o.o.</t>
  </si>
  <si>
    <t>34380489130</t>
  </si>
  <si>
    <t>SECURITAS HRVATSKA d.o.o. za tjelesnu i tehničku zaštitu osoba i imovine</t>
  </si>
  <si>
    <t>33679708526</t>
  </si>
  <si>
    <t>Konica Minolta Hrvatska-poslovna rješenja d.o.o.</t>
  </si>
  <si>
    <t>31697259786</t>
  </si>
  <si>
    <t>Konzum d.d.</t>
  </si>
  <si>
    <t>29955634590</t>
  </si>
  <si>
    <t>MONTE-MONT</t>
  </si>
  <si>
    <t>29249525870</t>
  </si>
  <si>
    <t>Terrakom d.o.o</t>
  </si>
  <si>
    <t>29050776382</t>
  </si>
  <si>
    <t>Ella Design, obrt za usluge</t>
  </si>
  <si>
    <t>25323722942</t>
  </si>
  <si>
    <t>Veterinarska stanica Vukovar d.o.o.</t>
  </si>
  <si>
    <t>24521029367</t>
  </si>
  <si>
    <t>Veleučilište Lavoslav Ružička</t>
  </si>
  <si>
    <t>21720825730</t>
  </si>
  <si>
    <t>DAM, trgovačko-ugostiteljski obrt</t>
  </si>
  <si>
    <t>20354297655</t>
  </si>
  <si>
    <t>BETONICA j.d.o.o. za usluge</t>
  </si>
  <si>
    <t>14026813657</t>
  </si>
  <si>
    <t>Erudita, obrt za jezične usluge</t>
  </si>
  <si>
    <t>07808706440</t>
  </si>
  <si>
    <t>TEDI Poslovanje d.o.o.</t>
  </si>
  <si>
    <t>05614216244</t>
  </si>
  <si>
    <t>Radionica arhitekture d.o.o.</t>
  </si>
  <si>
    <t>02183520215</t>
  </si>
  <si>
    <t/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</si>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</sst>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topLeftCell="A102" zoomScaleNormal="100" workbookViewId="0">
      <selection activeCell="C119" sqref="C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160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196.3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196.3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2852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2852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1070.94</v>
      </c>
      <c r="E15" s="10">
        <v>3234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1070.94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53.61</v>
      </c>
      <c r="E17" s="10">
        <v>3293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53.61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276.70999999999998</v>
      </c>
      <c r="E19" s="10">
        <v>3237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276.70999999999998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37</v>
      </c>
      <c r="D21" s="18">
        <v>644.9</v>
      </c>
      <c r="E21" s="10">
        <v>3293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644.9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37</v>
      </c>
      <c r="D23" s="18">
        <v>46.48</v>
      </c>
      <c r="E23" s="10">
        <v>3231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46.48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2.66</v>
      </c>
      <c r="E25" s="10">
        <v>3431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2.66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22</v>
      </c>
      <c r="D27" s="18">
        <v>340</v>
      </c>
      <c r="E27" s="10">
        <v>3222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340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37</v>
      </c>
      <c r="D29" s="18">
        <v>37.5</v>
      </c>
      <c r="E29" s="10">
        <v>3239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37.5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22</v>
      </c>
      <c r="D31" s="18">
        <v>16.829999999999998</v>
      </c>
      <c r="E31" s="10">
        <v>3221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16.829999999999998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22</v>
      </c>
      <c r="D33" s="18">
        <v>129.97</v>
      </c>
      <c r="E33" s="10">
        <v>3221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129.97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22</v>
      </c>
      <c r="D35" s="18">
        <v>40.98</v>
      </c>
      <c r="E35" s="10">
        <v>3234</v>
      </c>
      <c r="F35" s="9" t="s">
        <v>31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40.98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26</v>
      </c>
      <c r="D37" s="18">
        <v>344.19</v>
      </c>
      <c r="E37" s="10">
        <v>3238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344.19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37</v>
      </c>
      <c r="D39" s="18">
        <v>391.12</v>
      </c>
      <c r="E39" s="10">
        <v>3221</v>
      </c>
      <c r="F39" s="9" t="s">
        <v>19</v>
      </c>
      <c r="G39" s="27" t="s">
        <v>14</v>
      </c>
    </row>
    <row r="40" spans="1:7" x14ac:dyDescent="0.25">
      <c r="A40" s="9"/>
      <c r="B40" s="14"/>
      <c r="C40" s="10"/>
      <c r="D40" s="18">
        <v>134.82</v>
      </c>
      <c r="E40" s="10">
        <v>3224</v>
      </c>
      <c r="F40" s="9" t="s">
        <v>63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525.94000000000005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892.75</v>
      </c>
      <c r="E42" s="10">
        <v>3237</v>
      </c>
      <c r="F42" s="9" t="s">
        <v>38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892.75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37</v>
      </c>
      <c r="D44" s="18">
        <v>20133.82</v>
      </c>
      <c r="E44" s="10">
        <v>3237</v>
      </c>
      <c r="F44" s="9" t="s">
        <v>38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20133.82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186.25</v>
      </c>
      <c r="E46" s="10">
        <v>3239</v>
      </c>
      <c r="F46" s="9" t="s">
        <v>52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186.25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125.16</v>
      </c>
      <c r="E48" s="10">
        <v>3231</v>
      </c>
      <c r="F48" s="9" t="s">
        <v>43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125.16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22</v>
      </c>
      <c r="D50" s="18">
        <v>59.5</v>
      </c>
      <c r="E50" s="10">
        <v>3222</v>
      </c>
      <c r="F50" s="9" t="s">
        <v>27</v>
      </c>
      <c r="G50" s="27" t="s">
        <v>14</v>
      </c>
    </row>
    <row r="51" spans="1:7" x14ac:dyDescent="0.25">
      <c r="A51" s="9"/>
      <c r="B51" s="14"/>
      <c r="C51" s="10"/>
      <c r="D51" s="18">
        <v>125</v>
      </c>
      <c r="E51" s="10">
        <v>3237</v>
      </c>
      <c r="F51" s="9" t="s">
        <v>38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184.5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589.20000000000005</v>
      </c>
      <c r="E53" s="10">
        <v>3222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589.20000000000005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30</v>
      </c>
      <c r="D55" s="18">
        <v>700</v>
      </c>
      <c r="E55" s="10">
        <v>3221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700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26</v>
      </c>
      <c r="D57" s="18">
        <v>3625.24</v>
      </c>
      <c r="E57" s="10">
        <v>3223</v>
      </c>
      <c r="F57" s="9" t="s">
        <v>84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3625.24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13.82</v>
      </c>
      <c r="E59" s="10">
        <v>3236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13.82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22</v>
      </c>
      <c r="D61" s="18">
        <v>157.5</v>
      </c>
      <c r="E61" s="10">
        <v>3222</v>
      </c>
      <c r="F61" s="9" t="s">
        <v>27</v>
      </c>
      <c r="G61" s="27" t="s">
        <v>14</v>
      </c>
    </row>
    <row r="62" spans="1:7" x14ac:dyDescent="0.25">
      <c r="A62" s="9"/>
      <c r="B62" s="14"/>
      <c r="C62" s="10"/>
      <c r="D62" s="18">
        <v>1200</v>
      </c>
      <c r="E62" s="10">
        <v>3237</v>
      </c>
      <c r="F62" s="9" t="s">
        <v>38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1357.5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22</v>
      </c>
      <c r="D64" s="18">
        <v>200</v>
      </c>
      <c r="E64" s="10">
        <v>3233</v>
      </c>
      <c r="F64" s="9" t="s">
        <v>93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200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26</v>
      </c>
      <c r="D66" s="18">
        <v>16.77</v>
      </c>
      <c r="E66" s="10">
        <v>3221</v>
      </c>
      <c r="F66" s="9" t="s">
        <v>19</v>
      </c>
      <c r="G66" s="27" t="s">
        <v>14</v>
      </c>
    </row>
    <row r="67" spans="1:7" x14ac:dyDescent="0.25">
      <c r="A67" s="9"/>
      <c r="B67" s="14"/>
      <c r="C67" s="10"/>
      <c r="D67" s="18">
        <v>103.88</v>
      </c>
      <c r="E67" s="10">
        <v>3293</v>
      </c>
      <c r="F67" s="9" t="s">
        <v>23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120.64999999999999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1477.5</v>
      </c>
      <c r="E69" s="10">
        <v>3239</v>
      </c>
      <c r="F69" s="9" t="s">
        <v>52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1477.5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66</v>
      </c>
      <c r="D71" s="18">
        <v>372.8</v>
      </c>
      <c r="E71" s="10">
        <v>3241</v>
      </c>
      <c r="F71" s="9" t="s">
        <v>101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372.8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104</v>
      </c>
      <c r="D73" s="18">
        <v>4000</v>
      </c>
      <c r="E73" s="10">
        <v>3233</v>
      </c>
      <c r="F73" s="9" t="s">
        <v>93</v>
      </c>
      <c r="G73" s="27" t="s">
        <v>14</v>
      </c>
    </row>
    <row r="74" spans="1:7" x14ac:dyDescent="0.25">
      <c r="A74" s="9"/>
      <c r="B74" s="14"/>
      <c r="C74" s="10"/>
      <c r="D74" s="18">
        <v>5200</v>
      </c>
      <c r="E74" s="10">
        <v>3237</v>
      </c>
      <c r="F74" s="9" t="s">
        <v>38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9200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30</v>
      </c>
      <c r="D76" s="18">
        <v>355.67</v>
      </c>
      <c r="E76" s="10">
        <v>3221</v>
      </c>
      <c r="F76" s="9" t="s">
        <v>19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355.67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37</v>
      </c>
      <c r="D78" s="18">
        <v>37.5</v>
      </c>
      <c r="E78" s="10">
        <v>3239</v>
      </c>
      <c r="F78" s="9" t="s">
        <v>52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37.5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250</v>
      </c>
      <c r="E80" s="10">
        <v>3237</v>
      </c>
      <c r="F80" s="9" t="s">
        <v>38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250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22</v>
      </c>
      <c r="D82" s="18">
        <v>911.79</v>
      </c>
      <c r="E82" s="10">
        <v>3221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911.79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22</v>
      </c>
      <c r="D84" s="18">
        <v>4643.25</v>
      </c>
      <c r="E84" s="10">
        <v>3239</v>
      </c>
      <c r="F84" s="9" t="s">
        <v>52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4643.25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26</v>
      </c>
      <c r="D86" s="18">
        <v>375</v>
      </c>
      <c r="E86" s="10">
        <v>3239</v>
      </c>
      <c r="F86" s="9" t="s">
        <v>52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375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26</v>
      </c>
      <c r="D88" s="18">
        <v>187.5</v>
      </c>
      <c r="E88" s="10">
        <v>3431</v>
      </c>
      <c r="F88" s="9" t="s">
        <v>47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187.5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26</v>
      </c>
      <c r="D90" s="18">
        <v>10.68</v>
      </c>
      <c r="E90" s="10">
        <v>3293</v>
      </c>
      <c r="F90" s="9" t="s">
        <v>23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10.68</v>
      </c>
      <c r="E91" s="23"/>
      <c r="F91" s="25"/>
      <c r="G91" s="26"/>
    </row>
    <row r="92" spans="1:7" x14ac:dyDescent="0.25">
      <c r="A92" s="9" t="s">
        <v>122</v>
      </c>
      <c r="B92" s="14" t="s">
        <v>123</v>
      </c>
      <c r="C92" s="10" t="s">
        <v>37</v>
      </c>
      <c r="D92" s="18">
        <v>216303.04</v>
      </c>
      <c r="E92" s="10">
        <v>3237</v>
      </c>
      <c r="F92" s="9" t="s">
        <v>38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216303.04</v>
      </c>
      <c r="E93" s="23"/>
      <c r="F93" s="25"/>
      <c r="G93" s="26"/>
    </row>
    <row r="94" spans="1:7" x14ac:dyDescent="0.25">
      <c r="A94" s="9" t="s">
        <v>124</v>
      </c>
      <c r="B94" s="14" t="s">
        <v>125</v>
      </c>
      <c r="C94" s="10" t="s">
        <v>74</v>
      </c>
      <c r="D94" s="18">
        <v>193.28</v>
      </c>
      <c r="E94" s="10">
        <v>3231</v>
      </c>
      <c r="F94" s="9" t="s">
        <v>43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193.28</v>
      </c>
      <c r="E95" s="23"/>
      <c r="F95" s="25"/>
      <c r="G95" s="26"/>
    </row>
    <row r="96" spans="1:7" x14ac:dyDescent="0.25">
      <c r="A96" s="9" t="s">
        <v>126</v>
      </c>
      <c r="B96" s="14" t="s">
        <v>127</v>
      </c>
      <c r="C96" s="10" t="s">
        <v>87</v>
      </c>
      <c r="D96" s="18">
        <v>140</v>
      </c>
      <c r="E96" s="10">
        <v>3222</v>
      </c>
      <c r="F96" s="9" t="s">
        <v>27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140</v>
      </c>
      <c r="E97" s="23"/>
      <c r="F97" s="25"/>
      <c r="G97" s="26"/>
    </row>
    <row r="98" spans="1:7" x14ac:dyDescent="0.25">
      <c r="A98" s="9" t="s">
        <v>128</v>
      </c>
      <c r="B98" s="14" t="s">
        <v>129</v>
      </c>
      <c r="C98" s="10" t="s">
        <v>22</v>
      </c>
      <c r="D98" s="18">
        <v>197.5</v>
      </c>
      <c r="E98" s="10">
        <v>3234</v>
      </c>
      <c r="F98" s="9" t="s">
        <v>31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197.5</v>
      </c>
      <c r="E99" s="23"/>
      <c r="F99" s="25"/>
      <c r="G99" s="26"/>
    </row>
    <row r="100" spans="1:7" x14ac:dyDescent="0.25">
      <c r="A100" s="9" t="s">
        <v>130</v>
      </c>
      <c r="B100" s="14" t="s">
        <v>131</v>
      </c>
      <c r="C100" s="10" t="s">
        <v>22</v>
      </c>
      <c r="D100" s="18">
        <v>74.349999999999994</v>
      </c>
      <c r="E100" s="10">
        <v>3237</v>
      </c>
      <c r="F100" s="9" t="s">
        <v>38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74.349999999999994</v>
      </c>
      <c r="E101" s="23"/>
      <c r="F101" s="25"/>
      <c r="G101" s="26"/>
    </row>
    <row r="102" spans="1:7" x14ac:dyDescent="0.25">
      <c r="A102" s="9" t="s">
        <v>132</v>
      </c>
      <c r="B102" s="14" t="s">
        <v>133</v>
      </c>
      <c r="C102" s="10" t="s">
        <v>22</v>
      </c>
      <c r="D102" s="18">
        <v>300</v>
      </c>
      <c r="E102" s="10">
        <v>3231</v>
      </c>
      <c r="F102" s="9" t="s">
        <v>43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300</v>
      </c>
      <c r="E103" s="23"/>
      <c r="F103" s="25"/>
      <c r="G103" s="26"/>
    </row>
    <row r="104" spans="1:7" x14ac:dyDescent="0.25">
      <c r="A104" s="9" t="s">
        <v>134</v>
      </c>
      <c r="B104" s="14" t="s">
        <v>135</v>
      </c>
      <c r="C104" s="10" t="s">
        <v>22</v>
      </c>
      <c r="D104" s="18">
        <v>250</v>
      </c>
      <c r="E104" s="10">
        <v>3234</v>
      </c>
      <c r="F104" s="9" t="s">
        <v>31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250</v>
      </c>
      <c r="E105" s="23"/>
      <c r="F105" s="25"/>
      <c r="G105" s="26"/>
    </row>
    <row r="106" spans="1:7" x14ac:dyDescent="0.25">
      <c r="A106" s="9" t="s">
        <v>136</v>
      </c>
      <c r="B106" s="14" t="s">
        <v>137</v>
      </c>
      <c r="C106" s="10" t="s">
        <v>22</v>
      </c>
      <c r="D106" s="18">
        <v>492</v>
      </c>
      <c r="E106" s="10">
        <v>3237</v>
      </c>
      <c r="F106" s="9" t="s">
        <v>38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492</v>
      </c>
      <c r="E107" s="23"/>
      <c r="F107" s="25"/>
      <c r="G107" s="26"/>
    </row>
    <row r="108" spans="1:7" x14ac:dyDescent="0.25">
      <c r="A108" s="9" t="s">
        <v>138</v>
      </c>
      <c r="B108" s="14" t="s">
        <v>139</v>
      </c>
      <c r="C108" s="10" t="s">
        <v>26</v>
      </c>
      <c r="D108" s="18">
        <v>581.9</v>
      </c>
      <c r="E108" s="10">
        <v>3221</v>
      </c>
      <c r="F108" s="9" t="s">
        <v>19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581.9</v>
      </c>
      <c r="E109" s="23"/>
      <c r="F109" s="25"/>
      <c r="G109" s="26"/>
    </row>
    <row r="110" spans="1:7" x14ac:dyDescent="0.25">
      <c r="A110" s="9" t="s">
        <v>140</v>
      </c>
      <c r="B110" s="14" t="s">
        <v>141</v>
      </c>
      <c r="C110" s="10" t="s">
        <v>26</v>
      </c>
      <c r="D110" s="18">
        <v>31875</v>
      </c>
      <c r="E110" s="10">
        <v>3237</v>
      </c>
      <c r="F110" s="9" t="s">
        <v>38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31875</v>
      </c>
      <c r="E111" s="23"/>
      <c r="F111" s="25"/>
      <c r="G111" s="26"/>
    </row>
    <row r="112" spans="1:7" x14ac:dyDescent="0.25">
      <c r="A112" s="9"/>
      <c r="B112" s="14" t="s">
        <v>142</v>
      </c>
      <c r="C112" s="10"/>
      <c r="D112" s="18">
        <v>23.5</v>
      </c>
      <c r="E112" s="10">
        <v>3212</v>
      </c>
      <c r="F112" s="9" t="s">
        <v>143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23.5</v>
      </c>
      <c r="E113" s="23"/>
      <c r="F113" s="25"/>
      <c r="G113" s="26"/>
    </row>
    <row r="114" spans="1:7" ht="15.75" thickBot="1" x14ac:dyDescent="0.3">
      <c r="A114" s="29" t="s">
        <v>144</v>
      </c>
      <c r="B114" s="30"/>
      <c r="C114" s="31"/>
      <c r="D114" s="32">
        <f>SUM(D8,D10,D12,D14,D16,D18,D20,D22,D24,D26,D28,D30,D32,D34,D36,D38,D41,D43,D45,D47,D49,D52,D54,D56,D58,D60,D63,D65,D68,D70,D72,D75,D77,D79,D81,D83,D85,D87,D89,D91,D93,D95,D97,D99,D101,D103,D105,D107,D109,D111,D113)</f>
        <v>303460.16000000003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2026-01-30T06:49:22Z</dcterms:modified>
</cp:coreProperties>
</file>