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tensit-my.sharepoint.com/personal/lea_peti_tensit_com_hr/Documents/Radna površina/Nova mapa/"/>
    </mc:Choice>
  </mc:AlternateContent>
  <xr:revisionPtr revIDLastSave="2" documentId="11_90BA13FF9F91943A676DDF80B0FE2852F083AE35" xr6:coauthVersionLast="47" xr6:coauthVersionMax="47" xr10:uidLastSave="{ABBCBFBC-7718-4CAB-A2ED-6B2A4D418E27}"/>
  <bookViews>
    <workbookView xWindow="-289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1" i="1" l="1"/>
  <c r="D100" i="1"/>
  <c r="D98" i="1"/>
  <c r="D96" i="1"/>
  <c r="D94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1" i="1"/>
  <c r="D39" i="1"/>
  <c r="D37" i="1"/>
  <c r="D35" i="1"/>
  <c r="D33" i="1"/>
  <c r="D31" i="1"/>
  <c r="D29" i="1"/>
  <c r="D27" i="1"/>
  <c r="D25" i="1"/>
  <c r="D23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<sst xmlns="http://schemas.openxmlformats.org/spreadsheetml/2006/main" count="289" uniqueCount="143">
  <si>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</si>
  <si>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</si>
  <si>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</si>
  <si>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</si>
  <si>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</si>
  <si>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</si>
  <si>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</si>
  <si>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</si>
  <si>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MUZEJ VUČEDOLSKE KULTURE_x000D_
ARHEOLOŠKI LOKALITET VUČEDOL 252_x000D_
VUKOVAR_x000D_
Tel: +385(32)373-937   Fax: +385(32)373-932_x000D_
OIB: 05703458858_x000D_
Mail: info@vucedol.hr_x000D_
IBAN: HR5023600001102343166</t>
  </si>
  <si>
    <t>Isplata Sredstava Za Razdoblje: 01.11.2025 Do 30.11.2025</t>
  </si>
  <si>
    <t>Semantika d.o.o.</t>
  </si>
  <si>
    <t>SI86718312</t>
  </si>
  <si>
    <t>Maribor</t>
  </si>
  <si>
    <t>RAČUNALNE USLUGE</t>
  </si>
  <si>
    <t>MUZEJ VUČEDOLSKE KULTURE</t>
  </si>
  <si>
    <t>Ukupno:</t>
  </si>
  <si>
    <t>NTRAKTIV 2016</t>
  </si>
  <si>
    <t>BG204300997</t>
  </si>
  <si>
    <t>HASKOVO</t>
  </si>
  <si>
    <t>REPREZENTACIJA</t>
  </si>
  <si>
    <t>SRENI UŽITAK D.O.O.</t>
  </si>
  <si>
    <t>BG202726813</t>
  </si>
  <si>
    <t>SOFIJA</t>
  </si>
  <si>
    <t>ROMPETROL BULGARIA</t>
  </si>
  <si>
    <t>BG117599032</t>
  </si>
  <si>
    <t>ENERGIJA</t>
  </si>
  <si>
    <t>MODUL LTD</t>
  </si>
  <si>
    <t>BG103846775</t>
  </si>
  <si>
    <t>AKSAKOVO</t>
  </si>
  <si>
    <t>USLUGE TELEFONA, POŠTE I PRIJEVOZA</t>
  </si>
  <si>
    <t>Profondo Ltd</t>
  </si>
  <si>
    <t>BG040598840</t>
  </si>
  <si>
    <t>Haskovo</t>
  </si>
  <si>
    <t>OSTALI NESPOMENUTI RASHODI POSLOVANJA</t>
  </si>
  <si>
    <t>VODOVOD GRADA VUKOVARA d.o.o.</t>
  </si>
  <si>
    <t>95863787953</t>
  </si>
  <si>
    <t>VUKOVAR</t>
  </si>
  <si>
    <t>KOMUNALNE USLUGE</t>
  </si>
  <si>
    <t>Plodine d.d.</t>
  </si>
  <si>
    <t>92510683607</t>
  </si>
  <si>
    <t>Rijeka</t>
  </si>
  <si>
    <t>UREDSKI MATERIJAL I OSTALI MATERIJALNI RASHODI</t>
  </si>
  <si>
    <t>STUDENTSKI CENTAR U OSIJEKU</t>
  </si>
  <si>
    <t>90017453174</t>
  </si>
  <si>
    <t>Osijek</t>
  </si>
  <si>
    <t>INTELEKTUALNE I OSOBNE USLUGE</t>
  </si>
  <si>
    <t>Mirela Hutinec</t>
  </si>
  <si>
    <t>88244398061</t>
  </si>
  <si>
    <t>Vukovar</t>
  </si>
  <si>
    <t>SLUŽBENA PUTOVANJA</t>
  </si>
  <si>
    <t>HP-Hrvatska pošta d.d.</t>
  </si>
  <si>
    <t>87311810356</t>
  </si>
  <si>
    <t>FINA</t>
  </si>
  <si>
    <t>85821130368</t>
  </si>
  <si>
    <t>ZAGREB</t>
  </si>
  <si>
    <t>BANKARSKE USLUGE I USLUGE PLATNOG PROMETA</t>
  </si>
  <si>
    <t>Imagine Now d.o.o.</t>
  </si>
  <si>
    <t>85254860199</t>
  </si>
  <si>
    <t>10000 Zagreb</t>
  </si>
  <si>
    <t>MATERIJAL I SIROVINE</t>
  </si>
  <si>
    <t>KOMUNALAC d.o.o.</t>
  </si>
  <si>
    <t>83101904488</t>
  </si>
  <si>
    <t>Dario Bošnjak</t>
  </si>
  <si>
    <t>82877650162</t>
  </si>
  <si>
    <t>Hrvatski Telekom d.d.</t>
  </si>
  <si>
    <t>81793146560</t>
  </si>
  <si>
    <t>Zagreb</t>
  </si>
  <si>
    <t>AUTOLIMARIJA FILIĆ</t>
  </si>
  <si>
    <t>79700257455</t>
  </si>
  <si>
    <t>32000 VUKOVAR</t>
  </si>
  <si>
    <t>Pevex d.d.</t>
  </si>
  <si>
    <t>73660371074</t>
  </si>
  <si>
    <t>MATERIJAL I DIJELOVI ZA TEKUĆE I INVESTICIJSKO ODRŽAVANJE</t>
  </si>
  <si>
    <t>SITNI INVENTAR I AUTO GUME</t>
  </si>
  <si>
    <t>TENSIT.COM d.o.o.</t>
  </si>
  <si>
    <t>72917628475</t>
  </si>
  <si>
    <t>Optimus lab d.o.o.</t>
  </si>
  <si>
    <t>71981294715</t>
  </si>
  <si>
    <t>Čakovec</t>
  </si>
  <si>
    <t>OSTALE USLUGE</t>
  </si>
  <si>
    <t>ZLATNIK 2020 d.o.o.</t>
  </si>
  <si>
    <t>71559085353</t>
  </si>
  <si>
    <t>32100 Vinkovci</t>
  </si>
  <si>
    <t>Telemach Hrvatska d.o.o.</t>
  </si>
  <si>
    <t>70133616033</t>
  </si>
  <si>
    <t>Callidus, vl. Željko Tomić</t>
  </si>
  <si>
    <t>69819822563</t>
  </si>
  <si>
    <t>Lidl Hrvatska d.o.o.k.d.</t>
  </si>
  <si>
    <t>66089976432</t>
  </si>
  <si>
    <t>JYSK d.o.o.</t>
  </si>
  <si>
    <t>64729046835</t>
  </si>
  <si>
    <t>NARODNE NOVINE d.d.</t>
  </si>
  <si>
    <t>64546066176</t>
  </si>
  <si>
    <t>LDC d.o.o.</t>
  </si>
  <si>
    <t>63392388430</t>
  </si>
  <si>
    <t>HEP OPSKRBA d.o.o.</t>
  </si>
  <si>
    <t>63073332379</t>
  </si>
  <si>
    <t>MEDICINA RADA I SPORTA</t>
  </si>
  <si>
    <t>62819186170</t>
  </si>
  <si>
    <t>32000 Vukovar</t>
  </si>
  <si>
    <t>ZDRAVSTVENE I VETERINARSKE USLUGE</t>
  </si>
  <si>
    <t>Audio Video Consulting d.o.o.</t>
  </si>
  <si>
    <t>62707927904</t>
  </si>
  <si>
    <t>Zagreb-Lučko</t>
  </si>
  <si>
    <t>UREĐAJI, STROJEVI I OPREMA ZA OSTALE NAMJENE</t>
  </si>
  <si>
    <t>TPT EDUKACIJE</t>
  </si>
  <si>
    <t>55967593756</t>
  </si>
  <si>
    <t>34000 Požega</t>
  </si>
  <si>
    <t>STRUČNO USAVRŠAVANJE ZAPOSLENIKA</t>
  </si>
  <si>
    <t>SANCTA DOMENICA d.o.o. za trgovinu i usluge</t>
  </si>
  <si>
    <t>35409850545</t>
  </si>
  <si>
    <t>10431 Sveta Nedelja</t>
  </si>
  <si>
    <t>UREDSKA OPREMA I NAMJEŠTAJ</t>
  </si>
  <si>
    <t>trgovački obrt "Toro" vl. Robert Grgetić</t>
  </si>
  <si>
    <t>34400605279</t>
  </si>
  <si>
    <t>Vukovar Security d.o.o.</t>
  </si>
  <si>
    <t>34380489130</t>
  </si>
  <si>
    <t>Domaća radinost keramika Korana</t>
  </si>
  <si>
    <t>32062956945</t>
  </si>
  <si>
    <t>Konica Minolta Hrvatska-poslovna rješenja d.o.o.</t>
  </si>
  <si>
    <t>31697259786</t>
  </si>
  <si>
    <t>MONTE-MONT</t>
  </si>
  <si>
    <t>29249525870</t>
  </si>
  <si>
    <t>Terrakom d.o.o</t>
  </si>
  <si>
    <t>29050776382</t>
  </si>
  <si>
    <t>MG 3D RADIONICA, OBRT ZA USLUGE, VL. MAJA GRUNVALD MAKSIMOVIĆ</t>
  </si>
  <si>
    <t>28008661522</t>
  </si>
  <si>
    <t>Veleučilište Lavoslav Ružička u Vukovaru</t>
  </si>
  <si>
    <t>21720825730</t>
  </si>
  <si>
    <t>BETONICA j.d.o.o. za usluge</t>
  </si>
  <si>
    <t>14026813657</t>
  </si>
  <si>
    <t>Ivan Pavešković Burazer</t>
  </si>
  <si>
    <t>12448811720</t>
  </si>
  <si>
    <t>NAKNADE ZA PRIJEVOZ, ZA RAD NA TERENU I ODVOJENI ŽIVOT</t>
  </si>
  <si>
    <t>Radionica arhitekture d.o.o.</t>
  </si>
  <si>
    <t>02183520215</t>
  </si>
  <si>
    <t>Offertissima d.o.o.</t>
  </si>
  <si>
    <t>00643859701</t>
  </si>
  <si>
    <t>Sv. Nedelja</t>
  </si>
  <si>
    <t>eSky.hr</t>
  </si>
  <si>
    <t>-</t>
  </si>
  <si>
    <t>Katowice 40-265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</si>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</sst>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66"/>
  <sheetViews>
    <sheetView tabSelected="1" topLeftCell="A98" zoomScaleNormal="100" workbookViewId="0">
      <selection activeCell="F117" sqref="F11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340</v>
      </c>
      <c r="E7" s="10">
        <v>3238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340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72.89</v>
      </c>
      <c r="E9" s="10">
        <v>3293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72.89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61.45</v>
      </c>
      <c r="E11" s="10">
        <v>3293</v>
      </c>
      <c r="F11" s="9" t="s">
        <v>19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61.45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22</v>
      </c>
      <c r="D13" s="18">
        <v>18.149999999999999</v>
      </c>
      <c r="E13" s="10">
        <v>3223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18.149999999999999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131.86000000000001</v>
      </c>
      <c r="E15" s="10">
        <v>3231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131.86000000000001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219.86</v>
      </c>
      <c r="E17" s="10">
        <v>3299</v>
      </c>
      <c r="F17" s="9" t="s">
        <v>33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219.86</v>
      </c>
      <c r="E18" s="23"/>
      <c r="F18" s="25"/>
      <c r="G18" s="26"/>
    </row>
    <row r="19" spans="1:7" x14ac:dyDescent="0.25">
      <c r="A19" s="9" t="s">
        <v>34</v>
      </c>
      <c r="B19" s="14" t="s">
        <v>35</v>
      </c>
      <c r="C19" s="10" t="s">
        <v>36</v>
      </c>
      <c r="D19" s="18">
        <v>32.380000000000003</v>
      </c>
      <c r="E19" s="10">
        <v>3234</v>
      </c>
      <c r="F19" s="9" t="s">
        <v>37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32.380000000000003</v>
      </c>
      <c r="E20" s="23"/>
      <c r="F20" s="25"/>
      <c r="G20" s="26"/>
    </row>
    <row r="21" spans="1:7" x14ac:dyDescent="0.25">
      <c r="A21" s="9" t="s">
        <v>38</v>
      </c>
      <c r="B21" s="14" t="s">
        <v>39</v>
      </c>
      <c r="C21" s="10" t="s">
        <v>40</v>
      </c>
      <c r="D21" s="18">
        <v>69.94</v>
      </c>
      <c r="E21" s="10">
        <v>3221</v>
      </c>
      <c r="F21" s="9" t="s">
        <v>41</v>
      </c>
      <c r="G21" s="27" t="s">
        <v>14</v>
      </c>
    </row>
    <row r="22" spans="1:7" x14ac:dyDescent="0.25">
      <c r="A22" s="9"/>
      <c r="B22" s="14"/>
      <c r="C22" s="10"/>
      <c r="D22" s="18">
        <v>39.26</v>
      </c>
      <c r="E22" s="10">
        <v>3293</v>
      </c>
      <c r="F22" s="9" t="s">
        <v>19</v>
      </c>
      <c r="G22" s="28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SUM(D21:D22)</f>
        <v>109.19999999999999</v>
      </c>
      <c r="E23" s="23"/>
      <c r="F23" s="25"/>
      <c r="G23" s="26"/>
    </row>
    <row r="24" spans="1:7" x14ac:dyDescent="0.25">
      <c r="A24" s="9" t="s">
        <v>42</v>
      </c>
      <c r="B24" s="14" t="s">
        <v>43</v>
      </c>
      <c r="C24" s="10" t="s">
        <v>44</v>
      </c>
      <c r="D24" s="18">
        <v>1189.46</v>
      </c>
      <c r="E24" s="10">
        <v>3237</v>
      </c>
      <c r="F24" s="9" t="s">
        <v>45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1189.46</v>
      </c>
      <c r="E25" s="23"/>
      <c r="F25" s="25"/>
      <c r="G25" s="26"/>
    </row>
    <row r="26" spans="1:7" x14ac:dyDescent="0.25">
      <c r="A26" s="9" t="s">
        <v>46</v>
      </c>
      <c r="B26" s="14" t="s">
        <v>47</v>
      </c>
      <c r="C26" s="10" t="s">
        <v>48</v>
      </c>
      <c r="D26" s="18">
        <v>286.89999999999998</v>
      </c>
      <c r="E26" s="10">
        <v>3211</v>
      </c>
      <c r="F26" s="9" t="s">
        <v>49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286.89999999999998</v>
      </c>
      <c r="E27" s="23"/>
      <c r="F27" s="25"/>
      <c r="G27" s="26"/>
    </row>
    <row r="28" spans="1:7" x14ac:dyDescent="0.25">
      <c r="A28" s="9" t="s">
        <v>50</v>
      </c>
      <c r="B28" s="14" t="s">
        <v>51</v>
      </c>
      <c r="C28" s="10" t="s">
        <v>44</v>
      </c>
      <c r="D28" s="18">
        <v>63.36</v>
      </c>
      <c r="E28" s="10">
        <v>3231</v>
      </c>
      <c r="F28" s="9" t="s">
        <v>29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63.36</v>
      </c>
      <c r="E29" s="23"/>
      <c r="F29" s="25"/>
      <c r="G29" s="26"/>
    </row>
    <row r="30" spans="1:7" x14ac:dyDescent="0.25">
      <c r="A30" s="9" t="s">
        <v>52</v>
      </c>
      <c r="B30" s="14" t="s">
        <v>53</v>
      </c>
      <c r="C30" s="10" t="s">
        <v>54</v>
      </c>
      <c r="D30" s="18">
        <v>5.66</v>
      </c>
      <c r="E30" s="10">
        <v>3431</v>
      </c>
      <c r="F30" s="9" t="s">
        <v>55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5.66</v>
      </c>
      <c r="E31" s="23"/>
      <c r="F31" s="25"/>
      <c r="G31" s="26"/>
    </row>
    <row r="32" spans="1:7" x14ac:dyDescent="0.25">
      <c r="A32" s="9" t="s">
        <v>56</v>
      </c>
      <c r="B32" s="14" t="s">
        <v>57</v>
      </c>
      <c r="C32" s="10" t="s">
        <v>58</v>
      </c>
      <c r="D32" s="18">
        <v>544.9</v>
      </c>
      <c r="E32" s="10">
        <v>3222</v>
      </c>
      <c r="F32" s="9" t="s">
        <v>59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544.9</v>
      </c>
      <c r="E33" s="23"/>
      <c r="F33" s="25"/>
      <c r="G33" s="26"/>
    </row>
    <row r="34" spans="1:7" x14ac:dyDescent="0.25">
      <c r="A34" s="9" t="s">
        <v>60</v>
      </c>
      <c r="B34" s="14" t="s">
        <v>61</v>
      </c>
      <c r="C34" s="10" t="s">
        <v>48</v>
      </c>
      <c r="D34" s="18">
        <v>47.58</v>
      </c>
      <c r="E34" s="10">
        <v>3234</v>
      </c>
      <c r="F34" s="9" t="s">
        <v>37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47.58</v>
      </c>
      <c r="E35" s="23"/>
      <c r="F35" s="25"/>
      <c r="G35" s="26"/>
    </row>
    <row r="36" spans="1:7" x14ac:dyDescent="0.25">
      <c r="A36" s="9" t="s">
        <v>62</v>
      </c>
      <c r="B36" s="14" t="s">
        <v>63</v>
      </c>
      <c r="C36" s="10" t="s">
        <v>48</v>
      </c>
      <c r="D36" s="18">
        <v>45</v>
      </c>
      <c r="E36" s="10">
        <v>3211</v>
      </c>
      <c r="F36" s="9" t="s">
        <v>49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45</v>
      </c>
      <c r="E37" s="23"/>
      <c r="F37" s="25"/>
      <c r="G37" s="26"/>
    </row>
    <row r="38" spans="1:7" x14ac:dyDescent="0.25">
      <c r="A38" s="9" t="s">
        <v>64</v>
      </c>
      <c r="B38" s="14" t="s">
        <v>65</v>
      </c>
      <c r="C38" s="10" t="s">
        <v>66</v>
      </c>
      <c r="D38" s="18">
        <v>344.19</v>
      </c>
      <c r="E38" s="10">
        <v>3238</v>
      </c>
      <c r="F38" s="9" t="s">
        <v>13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344.19</v>
      </c>
      <c r="E39" s="23"/>
      <c r="F39" s="25"/>
      <c r="G39" s="26"/>
    </row>
    <row r="40" spans="1:7" x14ac:dyDescent="0.25">
      <c r="A40" s="9" t="s">
        <v>67</v>
      </c>
      <c r="B40" s="14" t="s">
        <v>68</v>
      </c>
      <c r="C40" s="10" t="s">
        <v>69</v>
      </c>
      <c r="D40" s="18">
        <v>240</v>
      </c>
      <c r="E40" s="10">
        <v>3222</v>
      </c>
      <c r="F40" s="9" t="s">
        <v>59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240</v>
      </c>
      <c r="E41" s="23"/>
      <c r="F41" s="25"/>
      <c r="G41" s="26"/>
    </row>
    <row r="42" spans="1:7" x14ac:dyDescent="0.25">
      <c r="A42" s="9" t="s">
        <v>70</v>
      </c>
      <c r="B42" s="14" t="s">
        <v>71</v>
      </c>
      <c r="C42" s="10" t="s">
        <v>44</v>
      </c>
      <c r="D42" s="18">
        <v>162.62</v>
      </c>
      <c r="E42" s="10">
        <v>3221</v>
      </c>
      <c r="F42" s="9" t="s">
        <v>41</v>
      </c>
      <c r="G42" s="27" t="s">
        <v>14</v>
      </c>
    </row>
    <row r="43" spans="1:7" x14ac:dyDescent="0.25">
      <c r="A43" s="9"/>
      <c r="B43" s="14"/>
      <c r="C43" s="10"/>
      <c r="D43" s="18">
        <v>47.51</v>
      </c>
      <c r="E43" s="10">
        <v>3224</v>
      </c>
      <c r="F43" s="9" t="s">
        <v>72</v>
      </c>
      <c r="G43" s="28" t="s">
        <v>14</v>
      </c>
    </row>
    <row r="44" spans="1:7" x14ac:dyDescent="0.25">
      <c r="A44" s="9"/>
      <c r="B44" s="14"/>
      <c r="C44" s="10"/>
      <c r="D44" s="18">
        <v>269.97000000000003</v>
      </c>
      <c r="E44" s="10">
        <v>3225</v>
      </c>
      <c r="F44" s="9" t="s">
        <v>73</v>
      </c>
      <c r="G44" s="28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SUM(D42:D44)</f>
        <v>480.1</v>
      </c>
      <c r="E45" s="23"/>
      <c r="F45" s="25"/>
      <c r="G45" s="26"/>
    </row>
    <row r="46" spans="1:7" x14ac:dyDescent="0.25">
      <c r="A46" s="9" t="s">
        <v>74</v>
      </c>
      <c r="B46" s="14" t="s">
        <v>75</v>
      </c>
      <c r="C46" s="10" t="s">
        <v>69</v>
      </c>
      <c r="D46" s="18">
        <v>892.25</v>
      </c>
      <c r="E46" s="10">
        <v>3237</v>
      </c>
      <c r="F46" s="9" t="s">
        <v>45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892.25</v>
      </c>
      <c r="E47" s="23"/>
      <c r="F47" s="25"/>
      <c r="G47" s="26"/>
    </row>
    <row r="48" spans="1:7" x14ac:dyDescent="0.25">
      <c r="A48" s="9" t="s">
        <v>76</v>
      </c>
      <c r="B48" s="14" t="s">
        <v>77</v>
      </c>
      <c r="C48" s="10" t="s">
        <v>78</v>
      </c>
      <c r="D48" s="18">
        <v>186.25</v>
      </c>
      <c r="E48" s="10">
        <v>3239</v>
      </c>
      <c r="F48" s="9" t="s">
        <v>79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186.25</v>
      </c>
      <c r="E49" s="23"/>
      <c r="F49" s="25"/>
      <c r="G49" s="26"/>
    </row>
    <row r="50" spans="1:7" x14ac:dyDescent="0.25">
      <c r="A50" s="9" t="s">
        <v>80</v>
      </c>
      <c r="B50" s="14" t="s">
        <v>81</v>
      </c>
      <c r="C50" s="10" t="s">
        <v>82</v>
      </c>
      <c r="D50" s="18">
        <v>197.1</v>
      </c>
      <c r="E50" s="10">
        <v>3221</v>
      </c>
      <c r="F50" s="9" t="s">
        <v>41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197.1</v>
      </c>
      <c r="E51" s="23"/>
      <c r="F51" s="25"/>
      <c r="G51" s="26"/>
    </row>
    <row r="52" spans="1:7" x14ac:dyDescent="0.25">
      <c r="A52" s="9" t="s">
        <v>83</v>
      </c>
      <c r="B52" s="14" t="s">
        <v>84</v>
      </c>
      <c r="C52" s="10" t="s">
        <v>58</v>
      </c>
      <c r="D52" s="18">
        <v>99.23</v>
      </c>
      <c r="E52" s="10">
        <v>3231</v>
      </c>
      <c r="F52" s="9" t="s">
        <v>29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99.23</v>
      </c>
      <c r="E53" s="23"/>
      <c r="F53" s="25"/>
      <c r="G53" s="26"/>
    </row>
    <row r="54" spans="1:7" x14ac:dyDescent="0.25">
      <c r="A54" s="9" t="s">
        <v>85</v>
      </c>
      <c r="B54" s="14" t="s">
        <v>86</v>
      </c>
      <c r="C54" s="10" t="s">
        <v>48</v>
      </c>
      <c r="D54" s="18">
        <v>70</v>
      </c>
      <c r="E54" s="10">
        <v>3237</v>
      </c>
      <c r="F54" s="9" t="s">
        <v>45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70</v>
      </c>
      <c r="E55" s="23"/>
      <c r="F55" s="25"/>
      <c r="G55" s="26"/>
    </row>
    <row r="56" spans="1:7" x14ac:dyDescent="0.25">
      <c r="A56" s="9" t="s">
        <v>87</v>
      </c>
      <c r="B56" s="14" t="s">
        <v>88</v>
      </c>
      <c r="C56" s="10" t="s">
        <v>48</v>
      </c>
      <c r="D56" s="18">
        <v>12.99</v>
      </c>
      <c r="E56" s="10">
        <v>3221</v>
      </c>
      <c r="F56" s="9" t="s">
        <v>41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12.99</v>
      </c>
      <c r="E57" s="23"/>
      <c r="F57" s="25"/>
      <c r="G57" s="26"/>
    </row>
    <row r="58" spans="1:7" x14ac:dyDescent="0.25">
      <c r="A58" s="9" t="s">
        <v>89</v>
      </c>
      <c r="B58" s="14" t="s">
        <v>90</v>
      </c>
      <c r="C58" s="10" t="s">
        <v>48</v>
      </c>
      <c r="D58" s="18">
        <v>26.75</v>
      </c>
      <c r="E58" s="10">
        <v>3221</v>
      </c>
      <c r="F58" s="9" t="s">
        <v>41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26.75</v>
      </c>
      <c r="E59" s="23"/>
      <c r="F59" s="25"/>
      <c r="G59" s="26"/>
    </row>
    <row r="60" spans="1:7" x14ac:dyDescent="0.25">
      <c r="A60" s="9" t="s">
        <v>91</v>
      </c>
      <c r="B60" s="14" t="s">
        <v>92</v>
      </c>
      <c r="C60" s="10" t="s">
        <v>66</v>
      </c>
      <c r="D60" s="18">
        <v>248.85</v>
      </c>
      <c r="E60" s="10">
        <v>3237</v>
      </c>
      <c r="F60" s="9" t="s">
        <v>45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248.85</v>
      </c>
      <c r="E61" s="23"/>
      <c r="F61" s="25"/>
      <c r="G61" s="26"/>
    </row>
    <row r="62" spans="1:7" x14ac:dyDescent="0.25">
      <c r="A62" s="9" t="s">
        <v>93</v>
      </c>
      <c r="B62" s="14" t="s">
        <v>94</v>
      </c>
      <c r="C62" s="10" t="s">
        <v>66</v>
      </c>
      <c r="D62" s="18">
        <v>751.5</v>
      </c>
      <c r="E62" s="10">
        <v>3225</v>
      </c>
      <c r="F62" s="9" t="s">
        <v>73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751.5</v>
      </c>
      <c r="E63" s="23"/>
      <c r="F63" s="25"/>
      <c r="G63" s="26"/>
    </row>
    <row r="64" spans="1:7" x14ac:dyDescent="0.25">
      <c r="A64" s="9" t="s">
        <v>95</v>
      </c>
      <c r="B64" s="14" t="s">
        <v>96</v>
      </c>
      <c r="C64" s="10" t="s">
        <v>66</v>
      </c>
      <c r="D64" s="18">
        <v>2929.64</v>
      </c>
      <c r="E64" s="10">
        <v>3223</v>
      </c>
      <c r="F64" s="9" t="s">
        <v>25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2929.64</v>
      </c>
      <c r="E65" s="23"/>
      <c r="F65" s="25"/>
      <c r="G65" s="26"/>
    </row>
    <row r="66" spans="1:7" x14ac:dyDescent="0.25">
      <c r="A66" s="9" t="s">
        <v>97</v>
      </c>
      <c r="B66" s="14" t="s">
        <v>98</v>
      </c>
      <c r="C66" s="10" t="s">
        <v>99</v>
      </c>
      <c r="D66" s="18">
        <v>78.91</v>
      </c>
      <c r="E66" s="10">
        <v>3236</v>
      </c>
      <c r="F66" s="9" t="s">
        <v>100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78.91</v>
      </c>
      <c r="E67" s="23"/>
      <c r="F67" s="25"/>
      <c r="G67" s="26"/>
    </row>
    <row r="68" spans="1:7" x14ac:dyDescent="0.25">
      <c r="A68" s="9" t="s">
        <v>101</v>
      </c>
      <c r="B68" s="14" t="s">
        <v>102</v>
      </c>
      <c r="C68" s="10" t="s">
        <v>103</v>
      </c>
      <c r="D68" s="18">
        <v>17212.5</v>
      </c>
      <c r="E68" s="10">
        <v>4227</v>
      </c>
      <c r="F68" s="9" t="s">
        <v>104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17212.5</v>
      </c>
      <c r="E69" s="23"/>
      <c r="F69" s="25"/>
      <c r="G69" s="26"/>
    </row>
    <row r="70" spans="1:7" x14ac:dyDescent="0.25">
      <c r="A70" s="9" t="s">
        <v>105</v>
      </c>
      <c r="B70" s="14" t="s">
        <v>106</v>
      </c>
      <c r="C70" s="10" t="s">
        <v>107</v>
      </c>
      <c r="D70" s="18">
        <v>250</v>
      </c>
      <c r="E70" s="10">
        <v>3213</v>
      </c>
      <c r="F70" s="9" t="s">
        <v>108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250</v>
      </c>
      <c r="E71" s="23"/>
      <c r="F71" s="25"/>
      <c r="G71" s="26"/>
    </row>
    <row r="72" spans="1:7" x14ac:dyDescent="0.25">
      <c r="A72" s="9" t="s">
        <v>109</v>
      </c>
      <c r="B72" s="14" t="s">
        <v>110</v>
      </c>
      <c r="C72" s="10" t="s">
        <v>111</v>
      </c>
      <c r="D72" s="18">
        <v>1899</v>
      </c>
      <c r="E72" s="10">
        <v>4221</v>
      </c>
      <c r="F72" s="9" t="s">
        <v>112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1899</v>
      </c>
      <c r="E73" s="23"/>
      <c r="F73" s="25"/>
      <c r="G73" s="26"/>
    </row>
    <row r="74" spans="1:7" x14ac:dyDescent="0.25">
      <c r="A74" s="9" t="s">
        <v>113</v>
      </c>
      <c r="B74" s="14" t="s">
        <v>114</v>
      </c>
      <c r="C74" s="10" t="s">
        <v>48</v>
      </c>
      <c r="D74" s="18">
        <v>374.03</v>
      </c>
      <c r="E74" s="10">
        <v>3221</v>
      </c>
      <c r="F74" s="9" t="s">
        <v>41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374.03</v>
      </c>
      <c r="E75" s="23"/>
      <c r="F75" s="25"/>
      <c r="G75" s="26"/>
    </row>
    <row r="76" spans="1:7" x14ac:dyDescent="0.25">
      <c r="A76" s="9" t="s">
        <v>115</v>
      </c>
      <c r="B76" s="14" t="s">
        <v>116</v>
      </c>
      <c r="C76" s="10" t="s">
        <v>48</v>
      </c>
      <c r="D76" s="18">
        <v>4499.75</v>
      </c>
      <c r="E76" s="10">
        <v>3239</v>
      </c>
      <c r="F76" s="9" t="s">
        <v>79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4499.75</v>
      </c>
      <c r="E77" s="23"/>
      <c r="F77" s="25"/>
      <c r="G77" s="26"/>
    </row>
    <row r="78" spans="1:7" x14ac:dyDescent="0.25">
      <c r="A78" s="9" t="s">
        <v>117</v>
      </c>
      <c r="B78" s="14" t="s">
        <v>118</v>
      </c>
      <c r="C78" s="10" t="s">
        <v>66</v>
      </c>
      <c r="D78" s="18">
        <v>1854</v>
      </c>
      <c r="E78" s="10">
        <v>3222</v>
      </c>
      <c r="F78" s="9" t="s">
        <v>59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1854</v>
      </c>
      <c r="E79" s="23"/>
      <c r="F79" s="25"/>
      <c r="G79" s="26"/>
    </row>
    <row r="80" spans="1:7" x14ac:dyDescent="0.25">
      <c r="A80" s="9" t="s">
        <v>119</v>
      </c>
      <c r="B80" s="14" t="s">
        <v>120</v>
      </c>
      <c r="C80" s="10" t="s">
        <v>66</v>
      </c>
      <c r="D80" s="18">
        <v>187.5</v>
      </c>
      <c r="E80" s="10">
        <v>3431</v>
      </c>
      <c r="F80" s="9" t="s">
        <v>55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187.5</v>
      </c>
      <c r="E81" s="23"/>
      <c r="F81" s="25"/>
      <c r="G81" s="26"/>
    </row>
    <row r="82" spans="1:7" x14ac:dyDescent="0.25">
      <c r="A82" s="9" t="s">
        <v>121</v>
      </c>
      <c r="B82" s="14" t="s">
        <v>122</v>
      </c>
      <c r="C82" s="10" t="s">
        <v>44</v>
      </c>
      <c r="D82" s="18">
        <v>495357.13</v>
      </c>
      <c r="E82" s="10">
        <v>3237</v>
      </c>
      <c r="F82" s="9" t="s">
        <v>45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495357.13</v>
      </c>
      <c r="E83" s="23"/>
      <c r="F83" s="25"/>
      <c r="G83" s="26"/>
    </row>
    <row r="84" spans="1:7" x14ac:dyDescent="0.25">
      <c r="A84" s="9" t="s">
        <v>123</v>
      </c>
      <c r="B84" s="14" t="s">
        <v>124</v>
      </c>
      <c r="C84" s="10" t="s">
        <v>58</v>
      </c>
      <c r="D84" s="18">
        <v>194.26</v>
      </c>
      <c r="E84" s="10">
        <v>3231</v>
      </c>
      <c r="F84" s="9" t="s">
        <v>29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194.26</v>
      </c>
      <c r="E85" s="23"/>
      <c r="F85" s="25"/>
      <c r="G85" s="26"/>
    </row>
    <row r="86" spans="1:7" x14ac:dyDescent="0.25">
      <c r="A86" s="9" t="s">
        <v>125</v>
      </c>
      <c r="B86" s="14" t="s">
        <v>126</v>
      </c>
      <c r="C86" s="10" t="s">
        <v>69</v>
      </c>
      <c r="D86" s="18">
        <v>487.5</v>
      </c>
      <c r="E86" s="10">
        <v>3222</v>
      </c>
      <c r="F86" s="9" t="s">
        <v>59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487.5</v>
      </c>
      <c r="E87" s="23"/>
      <c r="F87" s="25"/>
      <c r="G87" s="26"/>
    </row>
    <row r="88" spans="1:7" x14ac:dyDescent="0.25">
      <c r="A88" s="9" t="s">
        <v>127</v>
      </c>
      <c r="B88" s="14" t="s">
        <v>128</v>
      </c>
      <c r="C88" s="10" t="s">
        <v>48</v>
      </c>
      <c r="D88" s="18">
        <v>148.68</v>
      </c>
      <c r="E88" s="10">
        <v>3237</v>
      </c>
      <c r="F88" s="9" t="s">
        <v>45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148.68</v>
      </c>
      <c r="E89" s="23"/>
      <c r="F89" s="25"/>
      <c r="G89" s="26"/>
    </row>
    <row r="90" spans="1:7" x14ac:dyDescent="0.25">
      <c r="A90" s="9" t="s">
        <v>129</v>
      </c>
      <c r="B90" s="14" t="s">
        <v>130</v>
      </c>
      <c r="C90" s="10" t="s">
        <v>48</v>
      </c>
      <c r="D90" s="18">
        <v>1350</v>
      </c>
      <c r="E90" s="10">
        <v>3234</v>
      </c>
      <c r="F90" s="9" t="s">
        <v>37</v>
      </c>
      <c r="G90" s="27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SUM(D90:D90)</f>
        <v>1350</v>
      </c>
      <c r="E91" s="23"/>
      <c r="F91" s="25"/>
      <c r="G91" s="26"/>
    </row>
    <row r="92" spans="1:7" x14ac:dyDescent="0.25">
      <c r="A92" s="9" t="s">
        <v>131</v>
      </c>
      <c r="B92" s="14" t="s">
        <v>132</v>
      </c>
      <c r="C92" s="10" t="s">
        <v>48</v>
      </c>
      <c r="D92" s="18">
        <v>45</v>
      </c>
      <c r="E92" s="10">
        <v>3211</v>
      </c>
      <c r="F92" s="9" t="s">
        <v>49</v>
      </c>
      <c r="G92" s="27" t="s">
        <v>14</v>
      </c>
    </row>
    <row r="93" spans="1:7" x14ac:dyDescent="0.25">
      <c r="A93" s="9"/>
      <c r="B93" s="14"/>
      <c r="C93" s="10"/>
      <c r="D93" s="18">
        <v>147.5</v>
      </c>
      <c r="E93" s="10">
        <v>3212</v>
      </c>
      <c r="F93" s="9" t="s">
        <v>133</v>
      </c>
      <c r="G93" s="28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SUM(D92:D93)</f>
        <v>192.5</v>
      </c>
      <c r="E94" s="23"/>
      <c r="F94" s="25"/>
      <c r="G94" s="26"/>
    </row>
    <row r="95" spans="1:7" x14ac:dyDescent="0.25">
      <c r="A95" s="9" t="s">
        <v>134</v>
      </c>
      <c r="B95" s="14" t="s">
        <v>135</v>
      </c>
      <c r="C95" s="10" t="s">
        <v>66</v>
      </c>
      <c r="D95" s="18">
        <v>6000</v>
      </c>
      <c r="E95" s="10">
        <v>3237</v>
      </c>
      <c r="F95" s="9" t="s">
        <v>45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6000</v>
      </c>
      <c r="E96" s="23"/>
      <c r="F96" s="25"/>
      <c r="G96" s="26"/>
    </row>
    <row r="97" spans="1:7" x14ac:dyDescent="0.25">
      <c r="A97" s="9" t="s">
        <v>136</v>
      </c>
      <c r="B97" s="14" t="s">
        <v>137</v>
      </c>
      <c r="C97" s="10" t="s">
        <v>138</v>
      </c>
      <c r="D97" s="18">
        <v>13.17</v>
      </c>
      <c r="E97" s="10">
        <v>3221</v>
      </c>
      <c r="F97" s="9" t="s">
        <v>41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13.17</v>
      </c>
      <c r="E98" s="23"/>
      <c r="F98" s="25"/>
      <c r="G98" s="26"/>
    </row>
    <row r="99" spans="1:7" x14ac:dyDescent="0.25">
      <c r="A99" s="9" t="s">
        <v>139</v>
      </c>
      <c r="B99" s="14" t="s">
        <v>140</v>
      </c>
      <c r="C99" s="10" t="s">
        <v>141</v>
      </c>
      <c r="D99" s="18">
        <v>1025.67</v>
      </c>
      <c r="E99" s="10">
        <v>3231</v>
      </c>
      <c r="F99" s="9" t="s">
        <v>29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1025.67</v>
      </c>
      <c r="E100" s="23"/>
      <c r="F100" s="25"/>
      <c r="G100" s="26"/>
    </row>
    <row r="101" spans="1:7" ht="15.75" thickBot="1" x14ac:dyDescent="0.3">
      <c r="A101" s="29" t="s">
        <v>142</v>
      </c>
      <c r="B101" s="30"/>
      <c r="C101" s="31"/>
      <c r="D101" s="32">
        <f>SUM(D8,D10,D12,D14,D16,D18,D20,D23,D25,D27,D29,D31,D33,D35,D37,D39,D41,D45,D47,D49,D51,D53,D55,D57,D59,D61,D63,D65,D67,D69,D71,D73,D75,D77,D79,D81,D83,D85,D87,D89,D91,D94,D96,D98,D100)</f>
        <v>540772.10000000021</v>
      </c>
      <c r="E101" s="31"/>
      <c r="F101" s="33"/>
      <c r="G101" s="34"/>
    </row>
    <row r="102" spans="1:7" x14ac:dyDescent="0.25">
      <c r="A102" s="9"/>
      <c r="B102" s="14"/>
      <c r="C102" s="10"/>
      <c r="D102" s="18"/>
      <c r="E102" s="10"/>
      <c r="F102" s="9"/>
    </row>
    <row r="103" spans="1:7" x14ac:dyDescent="0.25">
      <c r="A103" s="9"/>
      <c r="B103" s="14"/>
      <c r="C103" s="10"/>
      <c r="D103" s="18"/>
      <c r="E103" s="10"/>
      <c r="F103" s="9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Lea Peti</cp:lastModifiedBy>
  <dcterms:created xsi:type="dcterms:W3CDTF">2024-03-05T11:42:46Z</dcterms:created>
  <dcterms:modified xsi:type="dcterms:W3CDTF">2026-01-30T06:49:00Z</dcterms:modified>
</cp:coreProperties>
</file>