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"/>
    </mc:Choice>
  </mc:AlternateContent>
  <xr:revisionPtr revIDLastSave="3" documentId="11_40BDC0737816611D3D2253C5992FD648FBF5A3A4" xr6:coauthVersionLast="47" xr6:coauthVersionMax="47" xr10:uidLastSave="{2B366381-68C6-4A65-AD81-65E13219A13E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7" i="1"/>
  <c r="D55" i="1"/>
  <c r="D53" i="1"/>
  <c r="D50" i="1"/>
  <c r="D47" i="1"/>
  <c r="D45" i="1"/>
  <c r="D43" i="1"/>
  <c r="D41" i="1"/>
  <c r="D39" i="1"/>
  <c r="D37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<sst xmlns="http://schemas.openxmlformats.org/spreadsheetml/2006/main" count="237" uniqueCount="111">
  <si>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</si>
  <si>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</si>
  <si>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</si>
  <si>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</si>
  <si>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</si>
  <si>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</si>
  <si>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</si>
  <si>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</si>
  <si>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MUZEJ VUČEDOLSKE KULTURE_x000D_
ARHEOLOŠKI LOKALITET VUČEDOL 252_x000D_
VUKOVAR_x000D_
Tel: +385(32)373-937   Fax: +385(32)373-932_x000D_
OIB: 05703458858_x000D_
Mail: info@vucedol.hr_x000D_
IBAN: HR5023600001102343166</t>
  </si>
  <si>
    <t>Isplata Sredstava Za Razdoblje: 01.04.2026 Do 30.04.2026</t>
  </si>
  <si>
    <t>Semantika d.o.o.</t>
  </si>
  <si>
    <t>SI86718312</t>
  </si>
  <si>
    <t>Maribor</t>
  </si>
  <si>
    <t>RAČUNALNE USLUGE</t>
  </si>
  <si>
    <t>MUZEJ VUČEDOLSKE KULTURE</t>
  </si>
  <si>
    <t>Ukupno:</t>
  </si>
  <si>
    <t>JOR samostalni obrtnik Julijana Rodić Ozimec</t>
  </si>
  <si>
    <t>97421007661</t>
  </si>
  <si>
    <t>Zagreb</t>
  </si>
  <si>
    <t>MATERIJAL I SIROVINE</t>
  </si>
  <si>
    <t>ZAGREBAČKA BANKA</t>
  </si>
  <si>
    <t>92963223473</t>
  </si>
  <si>
    <t>ZAGREB</t>
  </si>
  <si>
    <t>BANKARSKE USLUGE I USLUGE PLATNOG PROMETA</t>
  </si>
  <si>
    <t>Plodine d.d.</t>
  </si>
  <si>
    <t>92510683607</t>
  </si>
  <si>
    <t>Rijeka</t>
  </si>
  <si>
    <t>UREDSKI MATERIJAL I OSTALI MATERIJALNI RASHODI</t>
  </si>
  <si>
    <t>REPREZENTACIJA</t>
  </si>
  <si>
    <t>STUDENTSKI CENTAR U OSIJEKU</t>
  </si>
  <si>
    <t>90017453174</t>
  </si>
  <si>
    <t>Osijek</t>
  </si>
  <si>
    <t>INTELEKTUALNE I OSOBNE USLUGE</t>
  </si>
  <si>
    <t>Domaća radinost Liljana Pavešković Burazer</t>
  </si>
  <si>
    <t>85067824742</t>
  </si>
  <si>
    <t>Vukovar</t>
  </si>
  <si>
    <t>Prvča P.Z.</t>
  </si>
  <si>
    <t>84838910109</t>
  </si>
  <si>
    <t>MATERIJAL I DIJELOVI ZA TEKUĆE I INVESTICIJSKO ODRŽAVANJE</t>
  </si>
  <si>
    <t>Pictura d.o.o.</t>
  </si>
  <si>
    <t>83418057205</t>
  </si>
  <si>
    <t>Vacom d.o.o.</t>
  </si>
  <si>
    <t>83341080203</t>
  </si>
  <si>
    <t>Grafika d.o.o.</t>
  </si>
  <si>
    <t>79455013614</t>
  </si>
  <si>
    <t>T.O. DEA SPORT vl. Anita Turkalj</t>
  </si>
  <si>
    <t>75844680913</t>
  </si>
  <si>
    <t>TOKIĆ d.d.</t>
  </si>
  <si>
    <t>74867487620</t>
  </si>
  <si>
    <t>Sesvete</t>
  </si>
  <si>
    <t>Pevex d.d.</t>
  </si>
  <si>
    <t>73660371074</t>
  </si>
  <si>
    <t>SITNI INVENTAR I AUTO GUME</t>
  </si>
  <si>
    <t>KOMUNALNE USLUGE</t>
  </si>
  <si>
    <t>OPREMA ZA ODRŽAVANJE I ZAŠTITU</t>
  </si>
  <si>
    <t>TENSIT.COM d.o.o.</t>
  </si>
  <si>
    <t>72917628475</t>
  </si>
  <si>
    <t>32000 VUKOVAR</t>
  </si>
  <si>
    <t>Respect-Ing d.o.o.</t>
  </si>
  <si>
    <t>72061576990</t>
  </si>
  <si>
    <t>GRAFIČKI OBRT BOROVO GRAF</t>
  </si>
  <si>
    <t>66485761923</t>
  </si>
  <si>
    <t>VUKOVAR</t>
  </si>
  <si>
    <t>U.O. Nada</t>
  </si>
  <si>
    <t>64929972316</t>
  </si>
  <si>
    <t>NARODNE NOVINE d.d.</t>
  </si>
  <si>
    <t>64546066176</t>
  </si>
  <si>
    <t>OSTALE USLUGE</t>
  </si>
  <si>
    <t>Tiskara Soldo</t>
  </si>
  <si>
    <t>48154360765</t>
  </si>
  <si>
    <t>USLUGE PROMIDŽBE I INFORMIRANJA</t>
  </si>
  <si>
    <t>Ljekarne Kalenić</t>
  </si>
  <si>
    <t>44069718745</t>
  </si>
  <si>
    <t>MEGARON, OBRT ZA UGOSTITELJSTVO I TURIZAM, VL. PAVAO JOSIĆ</t>
  </si>
  <si>
    <t>42016377188</t>
  </si>
  <si>
    <t>NAKNADE TROŠKOVA OSOBAMA IZVAN RADNOG ODNOSA</t>
  </si>
  <si>
    <t>trgovački obrt "Toro" vl. Robert Grgetić</t>
  </si>
  <si>
    <t>34400605279</t>
  </si>
  <si>
    <t>Vukovar Security d.o.o.</t>
  </si>
  <si>
    <t>34380489130</t>
  </si>
  <si>
    <t>USLUGE TEKUĆEG I INVESTICIJSKOG ODRŽAVANJA</t>
  </si>
  <si>
    <t>CIRKEROS, OBRT ZA IZVOĐAČKU UMJETNOST I PODUKU</t>
  </si>
  <si>
    <t>33329611493</t>
  </si>
  <si>
    <t>51000 Rijeka</t>
  </si>
  <si>
    <t>Konica Minolta Hrvatska-poslovna rješenja d.o.o.</t>
  </si>
  <si>
    <t>31697259786</t>
  </si>
  <si>
    <t>MONTE-MONT</t>
  </si>
  <si>
    <t>29249525870</t>
  </si>
  <si>
    <t>OSTALI GRAĐEVINSKI OBJEKTI</t>
  </si>
  <si>
    <t>MG 3D RADIONICA, OBRT ZA USLUGE, VL. MAJA GRUNVALD MAKSIMOVIĆ</t>
  </si>
  <si>
    <t>28008661522</t>
  </si>
  <si>
    <t>INA d.d.</t>
  </si>
  <si>
    <t>27759560625</t>
  </si>
  <si>
    <t>ENERGIJA</t>
  </si>
  <si>
    <t>LI BEAUTY SKIN J.D.O.O.</t>
  </si>
  <si>
    <t>24493227030</t>
  </si>
  <si>
    <t>OSIJEK</t>
  </si>
  <si>
    <t>Veleučilište Lavoslav Ružička</t>
  </si>
  <si>
    <t>21720825730</t>
  </si>
  <si>
    <t>Vukovarski vodotoranj – simbol hrvatskog zajedništva d.o.o.</t>
  </si>
  <si>
    <t>20336960627</t>
  </si>
  <si>
    <t>TEDI Poslovanje d.o.o.</t>
  </si>
  <si>
    <t>05614216244</t>
  </si>
  <si>
    <t>Radionica arhitekture d.o.o.</t>
  </si>
  <si>
    <t>02183520215</t>
  </si>
  <si>
    <t>Intermax d.o.o.</t>
  </si>
  <si>
    <t>01171827738</t>
  </si>
  <si>
    <t>10000 Zagreb</t>
  </si>
  <si>
    <t>Vinkoprom d.o.o.</t>
  </si>
  <si>
    <t>00721719381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</si>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</sst>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9"/>
  <sheetViews>
    <sheetView tabSelected="1" topLeftCell="A75" zoomScaleNormal="100" workbookViewId="0">
      <selection activeCell="D86" sqref="D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340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2186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2186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1.8</v>
      </c>
      <c r="E11" s="10">
        <v>3431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3.58</v>
      </c>
      <c r="E13" s="10">
        <v>3221</v>
      </c>
      <c r="F13" s="9" t="s">
        <v>27</v>
      </c>
      <c r="G13" s="27" t="s">
        <v>14</v>
      </c>
    </row>
    <row r="14" spans="1:7" x14ac:dyDescent="0.25">
      <c r="A14" s="9"/>
      <c r="B14" s="14"/>
      <c r="C14" s="10"/>
      <c r="D14" s="18">
        <v>251.69</v>
      </c>
      <c r="E14" s="10">
        <v>3293</v>
      </c>
      <c r="F14" s="9" t="s">
        <v>28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255.27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2081.54</v>
      </c>
      <c r="E16" s="10">
        <v>3237</v>
      </c>
      <c r="F16" s="9" t="s">
        <v>32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2081.54</v>
      </c>
      <c r="E17" s="23"/>
      <c r="F17" s="25"/>
      <c r="G17" s="26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340</v>
      </c>
      <c r="E18" s="10">
        <v>3222</v>
      </c>
      <c r="F18" s="9" t="s">
        <v>19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340</v>
      </c>
      <c r="E19" s="23"/>
      <c r="F19" s="25"/>
      <c r="G19" s="26"/>
    </row>
    <row r="20" spans="1:7" x14ac:dyDescent="0.25">
      <c r="A20" s="9" t="s">
        <v>36</v>
      </c>
      <c r="B20" s="14" t="s">
        <v>37</v>
      </c>
      <c r="C20" s="10" t="s">
        <v>35</v>
      </c>
      <c r="D20" s="18">
        <v>118.75</v>
      </c>
      <c r="E20" s="10">
        <v>3224</v>
      </c>
      <c r="F20" s="9" t="s">
        <v>38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118.75</v>
      </c>
      <c r="E21" s="23"/>
      <c r="F21" s="25"/>
      <c r="G21" s="26"/>
    </row>
    <row r="22" spans="1:7" x14ac:dyDescent="0.25">
      <c r="A22" s="9" t="s">
        <v>39</v>
      </c>
      <c r="B22" s="14" t="s">
        <v>40</v>
      </c>
      <c r="C22" s="10" t="s">
        <v>35</v>
      </c>
      <c r="D22" s="18">
        <v>132.72999999999999</v>
      </c>
      <c r="E22" s="10">
        <v>3221</v>
      </c>
      <c r="F22" s="9" t="s">
        <v>27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132.72999999999999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35</v>
      </c>
      <c r="D24" s="18">
        <v>164.98</v>
      </c>
      <c r="E24" s="10">
        <v>3221</v>
      </c>
      <c r="F24" s="9" t="s">
        <v>27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164.98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31</v>
      </c>
      <c r="D26" s="18">
        <v>281.25</v>
      </c>
      <c r="E26" s="10">
        <v>3222</v>
      </c>
      <c r="F26" s="9" t="s">
        <v>19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281.25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35</v>
      </c>
      <c r="D28" s="18">
        <v>66.959999999999994</v>
      </c>
      <c r="E28" s="10">
        <v>3221</v>
      </c>
      <c r="F28" s="9" t="s">
        <v>27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66.959999999999994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78.099999999999994</v>
      </c>
      <c r="E30" s="10">
        <v>3224</v>
      </c>
      <c r="F30" s="9" t="s">
        <v>38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78.099999999999994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31</v>
      </c>
      <c r="D32" s="18">
        <v>682.84</v>
      </c>
      <c r="E32" s="10">
        <v>3221</v>
      </c>
      <c r="F32" s="9" t="s">
        <v>27</v>
      </c>
      <c r="G32" s="27" t="s">
        <v>14</v>
      </c>
    </row>
    <row r="33" spans="1:7" x14ac:dyDescent="0.25">
      <c r="A33" s="9"/>
      <c r="B33" s="14"/>
      <c r="C33" s="10"/>
      <c r="D33" s="18">
        <v>163.94</v>
      </c>
      <c r="E33" s="10">
        <v>3224</v>
      </c>
      <c r="F33" s="9" t="s">
        <v>38</v>
      </c>
      <c r="G33" s="28" t="s">
        <v>14</v>
      </c>
    </row>
    <row r="34" spans="1:7" x14ac:dyDescent="0.25">
      <c r="A34" s="9"/>
      <c r="B34" s="14"/>
      <c r="C34" s="10"/>
      <c r="D34" s="18">
        <v>169.99</v>
      </c>
      <c r="E34" s="10">
        <v>3225</v>
      </c>
      <c r="F34" s="9" t="s">
        <v>52</v>
      </c>
      <c r="G34" s="28" t="s">
        <v>14</v>
      </c>
    </row>
    <row r="35" spans="1:7" x14ac:dyDescent="0.25">
      <c r="A35" s="9"/>
      <c r="B35" s="14"/>
      <c r="C35" s="10"/>
      <c r="D35" s="18">
        <v>33.840000000000003</v>
      </c>
      <c r="E35" s="10">
        <v>3234</v>
      </c>
      <c r="F35" s="9" t="s">
        <v>53</v>
      </c>
      <c r="G35" s="28" t="s">
        <v>14</v>
      </c>
    </row>
    <row r="36" spans="1:7" x14ac:dyDescent="0.25">
      <c r="A36" s="9"/>
      <c r="B36" s="14"/>
      <c r="C36" s="10"/>
      <c r="D36" s="18">
        <v>763.02</v>
      </c>
      <c r="E36" s="10">
        <v>4223</v>
      </c>
      <c r="F36" s="9" t="s">
        <v>54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SUM(D32:D36)</f>
        <v>1813.6299999999999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57</v>
      </c>
      <c r="D38" s="18">
        <v>943.13</v>
      </c>
      <c r="E38" s="10">
        <v>3237</v>
      </c>
      <c r="F38" s="9" t="s">
        <v>32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943.13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31</v>
      </c>
      <c r="D40" s="18">
        <v>10066.91</v>
      </c>
      <c r="E40" s="10">
        <v>3237</v>
      </c>
      <c r="F40" s="9" t="s">
        <v>32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10066.91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62</v>
      </c>
      <c r="D42" s="18">
        <v>650</v>
      </c>
      <c r="E42" s="10">
        <v>3221</v>
      </c>
      <c r="F42" s="9" t="s">
        <v>27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650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35</v>
      </c>
      <c r="D44" s="18">
        <v>112</v>
      </c>
      <c r="E44" s="10">
        <v>3293</v>
      </c>
      <c r="F44" s="9" t="s">
        <v>28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112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18</v>
      </c>
      <c r="D46" s="18">
        <v>248.85</v>
      </c>
      <c r="E46" s="10">
        <v>3239</v>
      </c>
      <c r="F46" s="9" t="s">
        <v>67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248.85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35</v>
      </c>
      <c r="D48" s="18">
        <v>347.5</v>
      </c>
      <c r="E48" s="10">
        <v>3221</v>
      </c>
      <c r="F48" s="9" t="s">
        <v>27</v>
      </c>
      <c r="G48" s="27" t="s">
        <v>14</v>
      </c>
    </row>
    <row r="49" spans="1:7" x14ac:dyDescent="0.25">
      <c r="A49" s="9"/>
      <c r="B49" s="14"/>
      <c r="C49" s="10"/>
      <c r="D49" s="18">
        <v>150</v>
      </c>
      <c r="E49" s="10">
        <v>3233</v>
      </c>
      <c r="F49" s="9" t="s">
        <v>70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SUM(D48:D49)</f>
        <v>497.5</v>
      </c>
      <c r="E50" s="23"/>
      <c r="F50" s="25"/>
      <c r="G50" s="26"/>
    </row>
    <row r="51" spans="1:7" x14ac:dyDescent="0.25">
      <c r="A51" s="9" t="s">
        <v>71</v>
      </c>
      <c r="B51" s="14" t="s">
        <v>72</v>
      </c>
      <c r="C51" s="10" t="s">
        <v>35</v>
      </c>
      <c r="D51" s="18">
        <v>3.6</v>
      </c>
      <c r="E51" s="10">
        <v>3221</v>
      </c>
      <c r="F51" s="9" t="s">
        <v>27</v>
      </c>
      <c r="G51" s="27" t="s">
        <v>14</v>
      </c>
    </row>
    <row r="52" spans="1:7" x14ac:dyDescent="0.25">
      <c r="A52" s="9"/>
      <c r="B52" s="14"/>
      <c r="C52" s="10"/>
      <c r="D52" s="18">
        <v>2.1</v>
      </c>
      <c r="E52" s="10">
        <v>3224</v>
      </c>
      <c r="F52" s="9" t="s">
        <v>38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5.7</v>
      </c>
      <c r="E53" s="23"/>
      <c r="F53" s="25"/>
      <c r="G53" s="26"/>
    </row>
    <row r="54" spans="1:7" x14ac:dyDescent="0.25">
      <c r="A54" s="9" t="s">
        <v>73</v>
      </c>
      <c r="B54" s="14" t="s">
        <v>74</v>
      </c>
      <c r="C54" s="10" t="s">
        <v>57</v>
      </c>
      <c r="D54" s="18">
        <v>688.47</v>
      </c>
      <c r="E54" s="10">
        <v>3241</v>
      </c>
      <c r="F54" s="9" t="s">
        <v>75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688.47</v>
      </c>
      <c r="E55" s="23"/>
      <c r="F55" s="25"/>
      <c r="G55" s="26"/>
    </row>
    <row r="56" spans="1:7" x14ac:dyDescent="0.25">
      <c r="A56" s="9" t="s">
        <v>76</v>
      </c>
      <c r="B56" s="14" t="s">
        <v>77</v>
      </c>
      <c r="C56" s="10" t="s">
        <v>35</v>
      </c>
      <c r="D56" s="18">
        <v>41.7</v>
      </c>
      <c r="E56" s="10">
        <v>3221</v>
      </c>
      <c r="F56" s="9" t="s">
        <v>27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41.7</v>
      </c>
      <c r="E57" s="23"/>
      <c r="F57" s="25"/>
      <c r="G57" s="26"/>
    </row>
    <row r="58" spans="1:7" x14ac:dyDescent="0.25">
      <c r="A58" s="9" t="s">
        <v>78</v>
      </c>
      <c r="B58" s="14" t="s">
        <v>79</v>
      </c>
      <c r="C58" s="10" t="s">
        <v>35</v>
      </c>
      <c r="D58" s="18">
        <v>2309.13</v>
      </c>
      <c r="E58" s="10">
        <v>3232</v>
      </c>
      <c r="F58" s="9" t="s">
        <v>80</v>
      </c>
      <c r="G58" s="27" t="s">
        <v>14</v>
      </c>
    </row>
    <row r="59" spans="1:7" x14ac:dyDescent="0.25">
      <c r="A59" s="9"/>
      <c r="B59" s="14"/>
      <c r="C59" s="10"/>
      <c r="D59" s="18">
        <v>2121.75</v>
      </c>
      <c r="E59" s="10">
        <v>3239</v>
      </c>
      <c r="F59" s="9" t="s">
        <v>67</v>
      </c>
      <c r="G59" s="28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SUM(D58:D59)</f>
        <v>4430.88</v>
      </c>
      <c r="E60" s="23"/>
      <c r="F60" s="25"/>
      <c r="G60" s="26"/>
    </row>
    <row r="61" spans="1:7" x14ac:dyDescent="0.25">
      <c r="A61" s="9" t="s">
        <v>81</v>
      </c>
      <c r="B61" s="14" t="s">
        <v>82</v>
      </c>
      <c r="C61" s="10" t="s">
        <v>83</v>
      </c>
      <c r="D61" s="18">
        <v>31.5</v>
      </c>
      <c r="E61" s="10">
        <v>3221</v>
      </c>
      <c r="F61" s="9" t="s">
        <v>27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31.5</v>
      </c>
      <c r="E62" s="23"/>
      <c r="F62" s="25"/>
      <c r="G62" s="26"/>
    </row>
    <row r="63" spans="1:7" x14ac:dyDescent="0.25">
      <c r="A63" s="9" t="s">
        <v>84</v>
      </c>
      <c r="B63" s="14" t="s">
        <v>85</v>
      </c>
      <c r="C63" s="10" t="s">
        <v>18</v>
      </c>
      <c r="D63" s="18">
        <v>302.26</v>
      </c>
      <c r="E63" s="10">
        <v>3431</v>
      </c>
      <c r="F63" s="9" t="s">
        <v>23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302.26</v>
      </c>
      <c r="E64" s="23"/>
      <c r="F64" s="25"/>
      <c r="G64" s="26"/>
    </row>
    <row r="65" spans="1:7" x14ac:dyDescent="0.25">
      <c r="A65" s="9" t="s">
        <v>86</v>
      </c>
      <c r="B65" s="14" t="s">
        <v>87</v>
      </c>
      <c r="C65" s="10" t="s">
        <v>31</v>
      </c>
      <c r="D65" s="18">
        <v>322070.19</v>
      </c>
      <c r="E65" s="10">
        <v>4214</v>
      </c>
      <c r="F65" s="9" t="s">
        <v>88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322070.19</v>
      </c>
      <c r="E66" s="23"/>
      <c r="F66" s="25"/>
      <c r="G66" s="26"/>
    </row>
    <row r="67" spans="1:7" x14ac:dyDescent="0.25">
      <c r="A67" s="9" t="s">
        <v>89</v>
      </c>
      <c r="B67" s="14" t="s">
        <v>90</v>
      </c>
      <c r="C67" s="10" t="s">
        <v>57</v>
      </c>
      <c r="D67" s="18">
        <v>255</v>
      </c>
      <c r="E67" s="10">
        <v>3222</v>
      </c>
      <c r="F67" s="9" t="s">
        <v>19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255</v>
      </c>
      <c r="E68" s="23"/>
      <c r="F68" s="25"/>
      <c r="G68" s="26"/>
    </row>
    <row r="69" spans="1:7" x14ac:dyDescent="0.25">
      <c r="A69" s="9" t="s">
        <v>91</v>
      </c>
      <c r="B69" s="14" t="s">
        <v>92</v>
      </c>
      <c r="C69" s="10" t="s">
        <v>18</v>
      </c>
      <c r="D69" s="18">
        <v>46.36</v>
      </c>
      <c r="E69" s="10">
        <v>3223</v>
      </c>
      <c r="F69" s="9" t="s">
        <v>93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46.36</v>
      </c>
      <c r="E70" s="23"/>
      <c r="F70" s="25"/>
      <c r="G70" s="26"/>
    </row>
    <row r="71" spans="1:7" x14ac:dyDescent="0.25">
      <c r="A71" s="9" t="s">
        <v>94</v>
      </c>
      <c r="B71" s="14" t="s">
        <v>95</v>
      </c>
      <c r="C71" s="10" t="s">
        <v>96</v>
      </c>
      <c r="D71" s="18">
        <v>15.98</v>
      </c>
      <c r="E71" s="10">
        <v>3221</v>
      </c>
      <c r="F71" s="9" t="s">
        <v>27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15.98</v>
      </c>
      <c r="E72" s="23"/>
      <c r="F72" s="25"/>
      <c r="G72" s="26"/>
    </row>
    <row r="73" spans="1:7" x14ac:dyDescent="0.25">
      <c r="A73" s="9" t="s">
        <v>97</v>
      </c>
      <c r="B73" s="14" t="s">
        <v>98</v>
      </c>
      <c r="C73" s="10" t="s">
        <v>35</v>
      </c>
      <c r="D73" s="18">
        <v>82.6</v>
      </c>
      <c r="E73" s="10">
        <v>3237</v>
      </c>
      <c r="F73" s="9" t="s">
        <v>32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82.6</v>
      </c>
      <c r="E74" s="23"/>
      <c r="F74" s="25"/>
      <c r="G74" s="26"/>
    </row>
    <row r="75" spans="1:7" x14ac:dyDescent="0.25">
      <c r="A75" s="9" t="s">
        <v>99</v>
      </c>
      <c r="B75" s="14" t="s">
        <v>100</v>
      </c>
      <c r="C75" s="10" t="s">
        <v>35</v>
      </c>
      <c r="D75" s="18">
        <v>40</v>
      </c>
      <c r="E75" s="10">
        <v>3239</v>
      </c>
      <c r="F75" s="9" t="s">
        <v>67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40</v>
      </c>
      <c r="E76" s="23"/>
      <c r="F76" s="25"/>
      <c r="G76" s="26"/>
    </row>
    <row r="77" spans="1:7" x14ac:dyDescent="0.25">
      <c r="A77" s="9" t="s">
        <v>101</v>
      </c>
      <c r="B77" s="14" t="s">
        <v>102</v>
      </c>
      <c r="C77" s="10" t="s">
        <v>18</v>
      </c>
      <c r="D77" s="18">
        <v>21.8</v>
      </c>
      <c r="E77" s="10">
        <v>3221</v>
      </c>
      <c r="F77" s="9" t="s">
        <v>27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21.8</v>
      </c>
      <c r="E78" s="23"/>
      <c r="F78" s="25"/>
      <c r="G78" s="26"/>
    </row>
    <row r="79" spans="1:7" x14ac:dyDescent="0.25">
      <c r="A79" s="9" t="s">
        <v>103</v>
      </c>
      <c r="B79" s="14" t="s">
        <v>104</v>
      </c>
      <c r="C79" s="10" t="s">
        <v>18</v>
      </c>
      <c r="D79" s="18">
        <v>13150</v>
      </c>
      <c r="E79" s="10">
        <v>3237</v>
      </c>
      <c r="F79" s="9" t="s">
        <v>32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13150</v>
      </c>
      <c r="E80" s="23"/>
      <c r="F80" s="25"/>
      <c r="G80" s="26"/>
    </row>
    <row r="81" spans="1:7" x14ac:dyDescent="0.25">
      <c r="A81" s="9" t="s">
        <v>105</v>
      </c>
      <c r="B81" s="14" t="s">
        <v>106</v>
      </c>
      <c r="C81" s="10" t="s">
        <v>107</v>
      </c>
      <c r="D81" s="18">
        <v>144.5</v>
      </c>
      <c r="E81" s="10">
        <v>3221</v>
      </c>
      <c r="F81" s="9" t="s">
        <v>27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144.5</v>
      </c>
      <c r="E82" s="23"/>
      <c r="F82" s="25"/>
      <c r="G82" s="26"/>
    </row>
    <row r="83" spans="1:7" x14ac:dyDescent="0.25">
      <c r="A83" s="9" t="s">
        <v>108</v>
      </c>
      <c r="B83" s="14" t="s">
        <v>109</v>
      </c>
      <c r="C83" s="10" t="s">
        <v>35</v>
      </c>
      <c r="D83" s="18">
        <v>15.8</v>
      </c>
      <c r="E83" s="10">
        <v>3221</v>
      </c>
      <c r="F83" s="9" t="s">
        <v>27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15.8</v>
      </c>
      <c r="E84" s="23"/>
      <c r="F84" s="25"/>
      <c r="G84" s="26"/>
    </row>
    <row r="85" spans="1:7" ht="15.75" thickBot="1" x14ac:dyDescent="0.3">
      <c r="A85" s="29" t="s">
        <v>110</v>
      </c>
      <c r="B85" s="30"/>
      <c r="C85" s="31"/>
      <c r="D85" s="32">
        <f>SUM(D8,D10,D12,D15,D17,D19,D21,D23,D25,D27,D29,D31,D37,D39,D41,D43,D45,D47,D50,D53,D55,D57,D60,D62,D64,D66,D68,D70,D72,D74,D76,D78,D80,D82,D84)</f>
        <v>361722.1399999999</v>
      </c>
      <c r="E85" s="31"/>
      <c r="F85" s="33"/>
      <c r="G85" s="34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Lea Peti</cp:lastModifiedBy>
  <dcterms:created xsi:type="dcterms:W3CDTF">2024-03-05T11:42:46Z</dcterms:created>
  <dcterms:modified xsi:type="dcterms:W3CDTF">2026-05-07T09:07:19Z</dcterms:modified>
</cp:coreProperties>
</file>