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nsit-my.sharepoint.com/personal/lea_peti_tensit_com_hr/Documents/Radna površina/KLIJENTI/MVK/2026/Nova mapa/"/>
    </mc:Choice>
  </mc:AlternateContent>
  <xr:revisionPtr revIDLastSave="2" documentId="11_3F19AC3AE1DE2809F32353D1016ED84CFAF24826" xr6:coauthVersionLast="47" xr6:coauthVersionMax="47" xr10:uidLastSave="{A66AC8C3-F415-4D28-8376-BAA092BB2D5A}"/>
  <bookViews>
    <workbookView xWindow="16354" yWindow="-5477" windowWidth="33120" windowHeight="1800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" i="1" l="1"/>
  <c r="D79" i="1"/>
  <c r="D77" i="1"/>
  <c r="D75" i="1"/>
  <c r="D73" i="1"/>
  <c r="D71" i="1"/>
  <c r="D69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39" i="1"/>
  <c r="D37" i="1"/>
  <c r="D35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<sst xmlns="http://schemas.openxmlformats.org/spreadsheetml/2006/main" count="227" uniqueCount="113">
  <si>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</si>
  <si>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</si>
  <si>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</si>
  <si>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</si>
  <si>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</si>
  <si>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</si>
  <si>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</si>
  <si>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</si>
  <si>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MUZEJ VUČEDOLSKE KULTURE_x000D_
ARHEOLOŠKI LOKALITET VUČEDOL 252_x000D_
VUKOVAR_x000D_
Tel: +385(32)373-937   Fax: +385(32)373-932_x000D_
OIB: 05703458858_x000D_
Mail: info@vucedol.hr_x000D_
IBAN: HR5023600001102343166</t>
  </si>
  <si>
    <t>Isplata Sredstava Za Razdoblje: 01.08.2026 Do 31.08.2026</t>
  </si>
  <si>
    <t>Semantika d.o.o.</t>
  </si>
  <si>
    <t>SI86718312</t>
  </si>
  <si>
    <t>Maribor</t>
  </si>
  <si>
    <t>RAČUNALNE USLUGE</t>
  </si>
  <si>
    <t>MUZEJ VUČEDOLSKE KULTURE</t>
  </si>
  <si>
    <t>Ukupno:</t>
  </si>
  <si>
    <t>Booking.com</t>
  </si>
  <si>
    <t>NL805799204B01</t>
  </si>
  <si>
    <t>Amsterdam</t>
  </si>
  <si>
    <t>OSTALE USLUGE</t>
  </si>
  <si>
    <t>GeoWILD d.o.o.</t>
  </si>
  <si>
    <t>99307623254</t>
  </si>
  <si>
    <t xml:space="preserve">Zagreb </t>
  </si>
  <si>
    <t>USLUGE TEKUĆEG I INVESTICIJSKOG ODRŽAVANJA</t>
  </si>
  <si>
    <t>VODOVOD GRADA VUKOVARA d.o.o.</t>
  </si>
  <si>
    <t>95863787953</t>
  </si>
  <si>
    <t>VUKOVAR</t>
  </si>
  <si>
    <t>KOMUNALNE USLUGE</t>
  </si>
  <si>
    <t>ZAGREBAČKA BANKA</t>
  </si>
  <si>
    <t>92963223473</t>
  </si>
  <si>
    <t>ZAGREB</t>
  </si>
  <si>
    <t>BANKARSKE USLUGE I USLUGE PLATNOG PROMETA</t>
  </si>
  <si>
    <t>STUDENTSKI CENTAR U OSIJEKU</t>
  </si>
  <si>
    <t>90017453174</t>
  </si>
  <si>
    <t>Osijek</t>
  </si>
  <si>
    <t>INTELEKTUALNE I OSOBNE USLUGE</t>
  </si>
  <si>
    <t>ART FILM MEDIA, VL. DARKO KEŠNJER , VUKOVAR , MARIJE JURIĆ ZAGORKE 48</t>
  </si>
  <si>
    <t>88829958751</t>
  </si>
  <si>
    <t>32000 VUKOVAR</t>
  </si>
  <si>
    <t>HP-Hrvatska pošta d.d.</t>
  </si>
  <si>
    <t>87311810356</t>
  </si>
  <si>
    <t>USLUGE TELEFONA, POŠTE I PRIJEVOZA</t>
  </si>
  <si>
    <t>FINA</t>
  </si>
  <si>
    <t>85821130368</t>
  </si>
  <si>
    <t>KOMUNALAC d.o.o.</t>
  </si>
  <si>
    <t>83101904488</t>
  </si>
  <si>
    <t>Vukovar</t>
  </si>
  <si>
    <t>Ernst &amp; Young Savjetovanje d.o.o.</t>
  </si>
  <si>
    <t>82067332481</t>
  </si>
  <si>
    <t>Zagreb</t>
  </si>
  <si>
    <t>Hrvatski Telekom d.d.</t>
  </si>
  <si>
    <t>81793146560</t>
  </si>
  <si>
    <t>Pevex d.d.</t>
  </si>
  <si>
    <t>73660371074</t>
  </si>
  <si>
    <t>UREDSKI MATERIJAL I OSTALI MATERIJALNI RASHODI</t>
  </si>
  <si>
    <t>MATERIJAL I DIJELOVI ZA TEKUĆE I INVESTICIJSKO ODRŽAVANJE</t>
  </si>
  <si>
    <t>TENSIT.COM d.o.o.</t>
  </si>
  <si>
    <t>72917628475</t>
  </si>
  <si>
    <t>Respect-Ing d.o.o.</t>
  </si>
  <si>
    <t>72061576990</t>
  </si>
  <si>
    <t>Optimus lab d.o.o.</t>
  </si>
  <si>
    <t>71981294715</t>
  </si>
  <si>
    <t>Čakovec</t>
  </si>
  <si>
    <t>ZAKUPNINE I NAJAMNINE</t>
  </si>
  <si>
    <t>ZLATNIK 2020 d.o.o.</t>
  </si>
  <si>
    <t>71559085353</t>
  </si>
  <si>
    <t>32100 Vinkovci</t>
  </si>
  <si>
    <t>MATERIJAL I SIROVINE</t>
  </si>
  <si>
    <t>Telemach Hrvatska d.o.o.</t>
  </si>
  <si>
    <t>70133616033</t>
  </si>
  <si>
    <t>10000 Zagreb</t>
  </si>
  <si>
    <t>HEP OPSKRBA d.o.o.</t>
  </si>
  <si>
    <t>63073332379</t>
  </si>
  <si>
    <t>ENERGIJA</t>
  </si>
  <si>
    <t>Audio Video Consulting d.o.o.</t>
  </si>
  <si>
    <t>62707927904</t>
  </si>
  <si>
    <t>Zagreb-Lučko</t>
  </si>
  <si>
    <t>UREDSKA OPREMA I NAMJEŠTAJ</t>
  </si>
  <si>
    <t>Frigo-mont d.o.o.</t>
  </si>
  <si>
    <t>53171011953</t>
  </si>
  <si>
    <t>31000 Osijek</t>
  </si>
  <si>
    <t>Tiskara Soldo</t>
  </si>
  <si>
    <t>48154360765</t>
  </si>
  <si>
    <t>SPAR Hrvatska d.o.o.</t>
  </si>
  <si>
    <t>46108893754</t>
  </si>
  <si>
    <t>REPREZENTACIJA</t>
  </si>
  <si>
    <t>trgovački obrt "Toro" vl. Robert Grgetić</t>
  </si>
  <si>
    <t>34400605279</t>
  </si>
  <si>
    <t>Vukovar Security d.o.o.</t>
  </si>
  <si>
    <t>34380489130</t>
  </si>
  <si>
    <t>Domaća radinost keramika Korana</t>
  </si>
  <si>
    <t>32062956945</t>
  </si>
  <si>
    <t>Konica Minolta Hrvatska-poslovna rješenja d.o.o.</t>
  </si>
  <si>
    <t>31697259786</t>
  </si>
  <si>
    <t>MONTE-MONT</t>
  </si>
  <si>
    <t>29249525870</t>
  </si>
  <si>
    <t>OSTALI GRAĐEVINSKI OBJEKTI</t>
  </si>
  <si>
    <t>Terrakom d.o.o</t>
  </si>
  <si>
    <t>29050776382</t>
  </si>
  <si>
    <t>INA d.d.</t>
  </si>
  <si>
    <t>27759560625</t>
  </si>
  <si>
    <t>Studentski centar u Zagrebu</t>
  </si>
  <si>
    <t>22597784145</t>
  </si>
  <si>
    <t>TEDI Poslovanje d.o.o.</t>
  </si>
  <si>
    <t>05614216244</t>
  </si>
  <si>
    <t>Radionica arhitekture d.o.o.</t>
  </si>
  <si>
    <t>02183520215</t>
  </si>
  <si>
    <t>Mimoza j.d.o.o.</t>
  </si>
  <si>
    <t>01708369205</t>
  </si>
  <si>
    <t>Vinkovci</t>
  </si>
  <si>
    <t>Intermax d.o.o.</t>
  </si>
  <si>
    <t>01171827738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</si>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</sst>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5"/>
  <sheetViews>
    <sheetView tabSelected="1" topLeftCell="A73" zoomScaleNormal="100" workbookViewId="0">
      <selection activeCell="D81" sqref="D8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340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340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744.38</v>
      </c>
      <c r="E9" s="10">
        <v>3239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744.38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455.75</v>
      </c>
      <c r="E11" s="10">
        <v>3232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455.75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263.14</v>
      </c>
      <c r="E13" s="10">
        <v>3234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263.14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84.31</v>
      </c>
      <c r="E15" s="10">
        <v>3431</v>
      </c>
      <c r="F15" s="9" t="s">
        <v>31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84.31</v>
      </c>
      <c r="E16" s="23"/>
      <c r="F16" s="25"/>
      <c r="G16" s="26"/>
    </row>
    <row r="17" spans="1:7" x14ac:dyDescent="0.25">
      <c r="A17" s="9" t="s">
        <v>32</v>
      </c>
      <c r="B17" s="14" t="s">
        <v>33</v>
      </c>
      <c r="C17" s="10" t="s">
        <v>34</v>
      </c>
      <c r="D17" s="18">
        <v>2329.34</v>
      </c>
      <c r="E17" s="10">
        <v>3237</v>
      </c>
      <c r="F17" s="9" t="s">
        <v>35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2329.34</v>
      </c>
      <c r="E18" s="23"/>
      <c r="F18" s="25"/>
      <c r="G18" s="26"/>
    </row>
    <row r="19" spans="1:7" x14ac:dyDescent="0.25">
      <c r="A19" s="9" t="s">
        <v>36</v>
      </c>
      <c r="B19" s="14" t="s">
        <v>37</v>
      </c>
      <c r="C19" s="10" t="s">
        <v>38</v>
      </c>
      <c r="D19" s="18">
        <v>250</v>
      </c>
      <c r="E19" s="10">
        <v>3239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250</v>
      </c>
      <c r="E20" s="23"/>
      <c r="F20" s="25"/>
      <c r="G20" s="26"/>
    </row>
    <row r="21" spans="1:7" x14ac:dyDescent="0.25">
      <c r="A21" s="9" t="s">
        <v>39</v>
      </c>
      <c r="B21" s="14" t="s">
        <v>40</v>
      </c>
      <c r="C21" s="10" t="s">
        <v>34</v>
      </c>
      <c r="D21" s="18">
        <v>92.01</v>
      </c>
      <c r="E21" s="10">
        <v>3231</v>
      </c>
      <c r="F21" s="9" t="s">
        <v>41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92.01</v>
      </c>
      <c r="E22" s="23"/>
      <c r="F22" s="25"/>
      <c r="G22" s="26"/>
    </row>
    <row r="23" spans="1:7" x14ac:dyDescent="0.25">
      <c r="A23" s="9" t="s">
        <v>42</v>
      </c>
      <c r="B23" s="14" t="s">
        <v>43</v>
      </c>
      <c r="C23" s="10" t="s">
        <v>30</v>
      </c>
      <c r="D23" s="18">
        <v>2.91</v>
      </c>
      <c r="E23" s="10">
        <v>3431</v>
      </c>
      <c r="F23" s="9" t="s">
        <v>31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2.91</v>
      </c>
      <c r="E24" s="23"/>
      <c r="F24" s="25"/>
      <c r="G24" s="26"/>
    </row>
    <row r="25" spans="1:7" x14ac:dyDescent="0.25">
      <c r="A25" s="9" t="s">
        <v>44</v>
      </c>
      <c r="B25" s="14" t="s">
        <v>45</v>
      </c>
      <c r="C25" s="10" t="s">
        <v>46</v>
      </c>
      <c r="D25" s="18">
        <v>44.29</v>
      </c>
      <c r="E25" s="10">
        <v>3234</v>
      </c>
      <c r="F25" s="9" t="s">
        <v>27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44.29</v>
      </c>
      <c r="E26" s="23"/>
      <c r="F26" s="25"/>
      <c r="G26" s="26"/>
    </row>
    <row r="27" spans="1:7" x14ac:dyDescent="0.25">
      <c r="A27" s="9" t="s">
        <v>47</v>
      </c>
      <c r="B27" s="14" t="s">
        <v>48</v>
      </c>
      <c r="C27" s="10" t="s">
        <v>49</v>
      </c>
      <c r="D27" s="18">
        <v>22916.66</v>
      </c>
      <c r="E27" s="10">
        <v>3237</v>
      </c>
      <c r="F27" s="9" t="s">
        <v>35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22916.66</v>
      </c>
      <c r="E28" s="23"/>
      <c r="F28" s="25"/>
      <c r="G28" s="26"/>
    </row>
    <row r="29" spans="1:7" x14ac:dyDescent="0.25">
      <c r="A29" s="9" t="s">
        <v>50</v>
      </c>
      <c r="B29" s="14" t="s">
        <v>51</v>
      </c>
      <c r="C29" s="10" t="s">
        <v>49</v>
      </c>
      <c r="D29" s="18">
        <v>346.87</v>
      </c>
      <c r="E29" s="10">
        <v>3238</v>
      </c>
      <c r="F29" s="9" t="s">
        <v>13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346.87</v>
      </c>
      <c r="E30" s="23"/>
      <c r="F30" s="25"/>
      <c r="G30" s="26"/>
    </row>
    <row r="31" spans="1:7" x14ac:dyDescent="0.25">
      <c r="A31" s="9" t="s">
        <v>52</v>
      </c>
      <c r="B31" s="14" t="s">
        <v>53</v>
      </c>
      <c r="C31" s="10" t="s">
        <v>34</v>
      </c>
      <c r="D31" s="18">
        <v>141.18</v>
      </c>
      <c r="E31" s="10">
        <v>3221</v>
      </c>
      <c r="F31" s="9" t="s">
        <v>54</v>
      </c>
      <c r="G31" s="27" t="s">
        <v>14</v>
      </c>
    </row>
    <row r="32" spans="1:7" x14ac:dyDescent="0.25">
      <c r="A32" s="9"/>
      <c r="B32" s="14"/>
      <c r="C32" s="10"/>
      <c r="D32" s="18">
        <v>32</v>
      </c>
      <c r="E32" s="10">
        <v>3224</v>
      </c>
      <c r="F32" s="9" t="s">
        <v>55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SUM(D31:D32)</f>
        <v>173.18</v>
      </c>
      <c r="E33" s="23"/>
      <c r="F33" s="25"/>
      <c r="G33" s="26"/>
    </row>
    <row r="34" spans="1:7" x14ac:dyDescent="0.25">
      <c r="A34" s="9" t="s">
        <v>56</v>
      </c>
      <c r="B34" s="14" t="s">
        <v>57</v>
      </c>
      <c r="C34" s="10" t="s">
        <v>38</v>
      </c>
      <c r="D34" s="18">
        <v>1884.75</v>
      </c>
      <c r="E34" s="10">
        <v>3237</v>
      </c>
      <c r="F34" s="9" t="s">
        <v>35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1884.75</v>
      </c>
      <c r="E35" s="23"/>
      <c r="F35" s="25"/>
      <c r="G35" s="26"/>
    </row>
    <row r="36" spans="1:7" x14ac:dyDescent="0.25">
      <c r="A36" s="9" t="s">
        <v>58</v>
      </c>
      <c r="B36" s="14" t="s">
        <v>59</v>
      </c>
      <c r="C36" s="10" t="s">
        <v>34</v>
      </c>
      <c r="D36" s="18">
        <v>8920.94</v>
      </c>
      <c r="E36" s="10">
        <v>3237</v>
      </c>
      <c r="F36" s="9" t="s">
        <v>35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8920.94</v>
      </c>
      <c r="E37" s="23"/>
      <c r="F37" s="25"/>
      <c r="G37" s="26"/>
    </row>
    <row r="38" spans="1:7" x14ac:dyDescent="0.25">
      <c r="A38" s="9" t="s">
        <v>60</v>
      </c>
      <c r="B38" s="14" t="s">
        <v>61</v>
      </c>
      <c r="C38" s="10" t="s">
        <v>62</v>
      </c>
      <c r="D38" s="18">
        <v>186.25</v>
      </c>
      <c r="E38" s="10">
        <v>3235</v>
      </c>
      <c r="F38" s="9" t="s">
        <v>63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186.25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66</v>
      </c>
      <c r="D40" s="18">
        <v>471.13</v>
      </c>
      <c r="E40" s="10">
        <v>3221</v>
      </c>
      <c r="F40" s="9" t="s">
        <v>54</v>
      </c>
      <c r="G40" s="27" t="s">
        <v>14</v>
      </c>
    </row>
    <row r="41" spans="1:7" x14ac:dyDescent="0.25">
      <c r="A41" s="9"/>
      <c r="B41" s="14"/>
      <c r="C41" s="10"/>
      <c r="D41" s="18">
        <v>50</v>
      </c>
      <c r="E41" s="10">
        <v>3222</v>
      </c>
      <c r="F41" s="9" t="s">
        <v>67</v>
      </c>
      <c r="G41" s="28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SUM(D40:D41)</f>
        <v>521.13</v>
      </c>
      <c r="E42" s="23"/>
      <c r="F42" s="25"/>
      <c r="G42" s="26"/>
    </row>
    <row r="43" spans="1:7" x14ac:dyDescent="0.25">
      <c r="A43" s="9" t="s">
        <v>68</v>
      </c>
      <c r="B43" s="14" t="s">
        <v>69</v>
      </c>
      <c r="C43" s="10" t="s">
        <v>70</v>
      </c>
      <c r="D43" s="18">
        <v>160.44999999999999</v>
      </c>
      <c r="E43" s="10">
        <v>3238</v>
      </c>
      <c r="F43" s="9" t="s">
        <v>13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160.44999999999999</v>
      </c>
      <c r="E44" s="23"/>
      <c r="F44" s="25"/>
      <c r="G44" s="26"/>
    </row>
    <row r="45" spans="1:7" x14ac:dyDescent="0.25">
      <c r="A45" s="9" t="s">
        <v>71</v>
      </c>
      <c r="B45" s="14" t="s">
        <v>72</v>
      </c>
      <c r="C45" s="10" t="s">
        <v>49</v>
      </c>
      <c r="D45" s="18">
        <v>2564.13</v>
      </c>
      <c r="E45" s="10">
        <v>3223</v>
      </c>
      <c r="F45" s="9" t="s">
        <v>73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2564.13</v>
      </c>
      <c r="E46" s="23"/>
      <c r="F46" s="25"/>
      <c r="G46" s="26"/>
    </row>
    <row r="47" spans="1:7" x14ac:dyDescent="0.25">
      <c r="A47" s="9" t="s">
        <v>74</v>
      </c>
      <c r="B47" s="14" t="s">
        <v>75</v>
      </c>
      <c r="C47" s="10" t="s">
        <v>76</v>
      </c>
      <c r="D47" s="18">
        <v>12437.5</v>
      </c>
      <c r="E47" s="10">
        <v>4221</v>
      </c>
      <c r="F47" s="9" t="s">
        <v>77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12437.5</v>
      </c>
      <c r="E48" s="23"/>
      <c r="F48" s="25"/>
      <c r="G48" s="26"/>
    </row>
    <row r="49" spans="1:7" x14ac:dyDescent="0.25">
      <c r="A49" s="9" t="s">
        <v>78</v>
      </c>
      <c r="B49" s="14" t="s">
        <v>79</v>
      </c>
      <c r="C49" s="10" t="s">
        <v>80</v>
      </c>
      <c r="D49" s="18">
        <v>175.63</v>
      </c>
      <c r="E49" s="10">
        <v>3232</v>
      </c>
      <c r="F49" s="9" t="s">
        <v>23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175.63</v>
      </c>
      <c r="E50" s="23"/>
      <c r="F50" s="25"/>
      <c r="G50" s="26"/>
    </row>
    <row r="51" spans="1:7" x14ac:dyDescent="0.25">
      <c r="A51" s="9" t="s">
        <v>81</v>
      </c>
      <c r="B51" s="14" t="s">
        <v>82</v>
      </c>
      <c r="C51" s="10" t="s">
        <v>46</v>
      </c>
      <c r="D51" s="18">
        <v>334.13</v>
      </c>
      <c r="E51" s="10">
        <v>3222</v>
      </c>
      <c r="F51" s="9" t="s">
        <v>67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334.13</v>
      </c>
      <c r="E52" s="23"/>
      <c r="F52" s="25"/>
      <c r="G52" s="26"/>
    </row>
    <row r="53" spans="1:7" x14ac:dyDescent="0.25">
      <c r="A53" s="9" t="s">
        <v>83</v>
      </c>
      <c r="B53" s="14" t="s">
        <v>84</v>
      </c>
      <c r="C53" s="10" t="s">
        <v>49</v>
      </c>
      <c r="D53" s="18">
        <v>161.21</v>
      </c>
      <c r="E53" s="10">
        <v>3293</v>
      </c>
      <c r="F53" s="9" t="s">
        <v>85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161.21</v>
      </c>
      <c r="E54" s="23"/>
      <c r="F54" s="25"/>
      <c r="G54" s="26"/>
    </row>
    <row r="55" spans="1:7" x14ac:dyDescent="0.25">
      <c r="A55" s="9" t="s">
        <v>86</v>
      </c>
      <c r="B55" s="14" t="s">
        <v>87</v>
      </c>
      <c r="C55" s="10" t="s">
        <v>46</v>
      </c>
      <c r="D55" s="18">
        <v>82.5</v>
      </c>
      <c r="E55" s="10">
        <v>3221</v>
      </c>
      <c r="F55" s="9" t="s">
        <v>54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82.5</v>
      </c>
      <c r="E56" s="23"/>
      <c r="F56" s="25"/>
      <c r="G56" s="26"/>
    </row>
    <row r="57" spans="1:7" x14ac:dyDescent="0.25">
      <c r="A57" s="9" t="s">
        <v>88</v>
      </c>
      <c r="B57" s="14" t="s">
        <v>89</v>
      </c>
      <c r="C57" s="10" t="s">
        <v>46</v>
      </c>
      <c r="D57" s="18">
        <v>4530.5</v>
      </c>
      <c r="E57" s="10">
        <v>3239</v>
      </c>
      <c r="F57" s="9" t="s">
        <v>19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4530.5</v>
      </c>
      <c r="E58" s="23"/>
      <c r="F58" s="25"/>
      <c r="G58" s="26"/>
    </row>
    <row r="59" spans="1:7" x14ac:dyDescent="0.25">
      <c r="A59" s="9" t="s">
        <v>90</v>
      </c>
      <c r="B59" s="14" t="s">
        <v>91</v>
      </c>
      <c r="C59" s="10" t="s">
        <v>49</v>
      </c>
      <c r="D59" s="18">
        <v>525</v>
      </c>
      <c r="E59" s="10">
        <v>3222</v>
      </c>
      <c r="F59" s="9" t="s">
        <v>67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525</v>
      </c>
      <c r="E60" s="23"/>
      <c r="F60" s="25"/>
      <c r="G60" s="26"/>
    </row>
    <row r="61" spans="1:7" x14ac:dyDescent="0.25">
      <c r="A61" s="9" t="s">
        <v>92</v>
      </c>
      <c r="B61" s="14" t="s">
        <v>93</v>
      </c>
      <c r="C61" s="10" t="s">
        <v>49</v>
      </c>
      <c r="D61" s="18">
        <v>197.25</v>
      </c>
      <c r="E61" s="10">
        <v>3431</v>
      </c>
      <c r="F61" s="9" t="s">
        <v>31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197.25</v>
      </c>
      <c r="E62" s="23"/>
      <c r="F62" s="25"/>
      <c r="G62" s="26"/>
    </row>
    <row r="63" spans="1:7" x14ac:dyDescent="0.25">
      <c r="A63" s="9" t="s">
        <v>94</v>
      </c>
      <c r="B63" s="14" t="s">
        <v>95</v>
      </c>
      <c r="C63" s="10" t="s">
        <v>34</v>
      </c>
      <c r="D63" s="18">
        <v>569765.18999999994</v>
      </c>
      <c r="E63" s="10">
        <v>4214</v>
      </c>
      <c r="F63" s="9" t="s">
        <v>96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569765.18999999994</v>
      </c>
      <c r="E64" s="23"/>
      <c r="F64" s="25"/>
      <c r="G64" s="26"/>
    </row>
    <row r="65" spans="1:7" x14ac:dyDescent="0.25">
      <c r="A65" s="9" t="s">
        <v>97</v>
      </c>
      <c r="B65" s="14" t="s">
        <v>98</v>
      </c>
      <c r="C65" s="10" t="s">
        <v>70</v>
      </c>
      <c r="D65" s="18">
        <v>192.99</v>
      </c>
      <c r="E65" s="10">
        <v>3231</v>
      </c>
      <c r="F65" s="9" t="s">
        <v>41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192.99</v>
      </c>
      <c r="E66" s="23"/>
      <c r="F66" s="25"/>
      <c r="G66" s="26"/>
    </row>
    <row r="67" spans="1:7" x14ac:dyDescent="0.25">
      <c r="A67" s="9" t="s">
        <v>99</v>
      </c>
      <c r="B67" s="14" t="s">
        <v>100</v>
      </c>
      <c r="C67" s="10" t="s">
        <v>49</v>
      </c>
      <c r="D67" s="18">
        <v>25.51</v>
      </c>
      <c r="E67" s="10">
        <v>3223</v>
      </c>
      <c r="F67" s="9" t="s">
        <v>73</v>
      </c>
      <c r="G67" s="27" t="s">
        <v>14</v>
      </c>
    </row>
    <row r="68" spans="1:7" x14ac:dyDescent="0.25">
      <c r="A68" s="9"/>
      <c r="B68" s="14"/>
      <c r="C68" s="10"/>
      <c r="D68" s="18">
        <v>81.47</v>
      </c>
      <c r="E68" s="10">
        <v>3231</v>
      </c>
      <c r="F68" s="9" t="s">
        <v>41</v>
      </c>
      <c r="G68" s="28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SUM(D67:D68)</f>
        <v>106.98</v>
      </c>
      <c r="E69" s="23"/>
      <c r="F69" s="25"/>
      <c r="G69" s="26"/>
    </row>
    <row r="70" spans="1:7" x14ac:dyDescent="0.25">
      <c r="A70" s="9" t="s">
        <v>101</v>
      </c>
      <c r="B70" s="14" t="s">
        <v>102</v>
      </c>
      <c r="C70" s="10" t="s">
        <v>49</v>
      </c>
      <c r="D70" s="18">
        <v>941.64</v>
      </c>
      <c r="E70" s="10">
        <v>3237</v>
      </c>
      <c r="F70" s="9" t="s">
        <v>35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941.64</v>
      </c>
      <c r="E71" s="23"/>
      <c r="F71" s="25"/>
      <c r="G71" s="26"/>
    </row>
    <row r="72" spans="1:7" x14ac:dyDescent="0.25">
      <c r="A72" s="9" t="s">
        <v>103</v>
      </c>
      <c r="B72" s="14" t="s">
        <v>104</v>
      </c>
      <c r="C72" s="10" t="s">
        <v>49</v>
      </c>
      <c r="D72" s="18">
        <v>11.45</v>
      </c>
      <c r="E72" s="10">
        <v>3221</v>
      </c>
      <c r="F72" s="9" t="s">
        <v>54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11.45</v>
      </c>
      <c r="E73" s="23"/>
      <c r="F73" s="25"/>
      <c r="G73" s="26"/>
    </row>
    <row r="74" spans="1:7" x14ac:dyDescent="0.25">
      <c r="A74" s="9" t="s">
        <v>105</v>
      </c>
      <c r="B74" s="14" t="s">
        <v>106</v>
      </c>
      <c r="C74" s="10" t="s">
        <v>49</v>
      </c>
      <c r="D74" s="18">
        <v>6000</v>
      </c>
      <c r="E74" s="10">
        <v>3237</v>
      </c>
      <c r="F74" s="9" t="s">
        <v>35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6000</v>
      </c>
      <c r="E75" s="23"/>
      <c r="F75" s="25"/>
      <c r="G75" s="26"/>
    </row>
    <row r="76" spans="1:7" x14ac:dyDescent="0.25">
      <c r="A76" s="9" t="s">
        <v>107</v>
      </c>
      <c r="B76" s="14" t="s">
        <v>108</v>
      </c>
      <c r="C76" s="10" t="s">
        <v>109</v>
      </c>
      <c r="D76" s="18">
        <v>100</v>
      </c>
      <c r="E76" s="10">
        <v>3239</v>
      </c>
      <c r="F76" s="9" t="s">
        <v>19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100</v>
      </c>
      <c r="E77" s="23"/>
      <c r="F77" s="25"/>
      <c r="G77" s="26"/>
    </row>
    <row r="78" spans="1:7" x14ac:dyDescent="0.25">
      <c r="A78" s="9" t="s">
        <v>110</v>
      </c>
      <c r="B78" s="14" t="s">
        <v>111</v>
      </c>
      <c r="C78" s="10" t="s">
        <v>70</v>
      </c>
      <c r="D78" s="18">
        <v>396.88</v>
      </c>
      <c r="E78" s="10">
        <v>3221</v>
      </c>
      <c r="F78" s="9" t="s">
        <v>54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396.88</v>
      </c>
      <c r="E79" s="23"/>
      <c r="F79" s="25"/>
      <c r="G79" s="26"/>
    </row>
    <row r="80" spans="1:7" ht="15.75" thickBot="1" x14ac:dyDescent="0.3">
      <c r="A80" s="29" t="s">
        <v>112</v>
      </c>
      <c r="B80" s="30"/>
      <c r="C80" s="31"/>
      <c r="D80" s="32">
        <f>SUM(D8,D10,D12,D14,D16,D18,D20,D22,D24,D26,D28,D30,D33,D35,D37,D39,D42,D44,D46,D48,D50,D52,D54,D56,D58,D60,D62,D64,D66,D69,D71,D73,D75,D77,D79)</f>
        <v>638239.33999999985</v>
      </c>
      <c r="E80" s="31"/>
      <c r="F80" s="33"/>
      <c r="G80" s="34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Lea Peti</cp:lastModifiedBy>
  <dcterms:created xsi:type="dcterms:W3CDTF">2024-03-05T11:42:46Z</dcterms:created>
  <dcterms:modified xsi:type="dcterms:W3CDTF">2026-09-15T10:41:51Z</dcterms:modified>
</cp:coreProperties>
</file>